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9405" activeTab="0"/>
  </bookViews>
  <sheets>
    <sheet name="文華" sheetId="1" r:id="rId1"/>
  </sheets>
  <definedNames>
    <definedName name="_xlnm.Print_Area" localSheetId="0">'文華'!$A$1:$N$43</definedName>
  </definedNames>
  <calcPr fullCalcOnLoad="1"/>
</workbook>
</file>

<file path=xl/sharedStrings.xml><?xml version="1.0" encoding="utf-8"?>
<sst xmlns="http://schemas.openxmlformats.org/spreadsheetml/2006/main" count="223" uniqueCount="178">
  <si>
    <t xml:space="preserve">                          ◎公司地址：新北市樹林區保安街三段1巷1號   服務專線：02-26884900   傳真：02-26883338 </t>
  </si>
  <si>
    <t xml:space="preserve">                          ◎營養師：許金鳳  (營養字第005471號)  黃怡倩  (營養字第005727號)</t>
  </si>
  <si>
    <t>日期</t>
  </si>
  <si>
    <t>星期</t>
  </si>
  <si>
    <t>主食</t>
  </si>
  <si>
    <t>主菜</t>
  </si>
  <si>
    <t>副 菜</t>
  </si>
  <si>
    <t xml:space="preserve">湯品 </t>
  </si>
  <si>
    <t xml:space="preserve">全穀根莖類(份)                     </t>
  </si>
  <si>
    <t xml:space="preserve">豆魚肉蛋類(份)                           </t>
  </si>
  <si>
    <t xml:space="preserve">油脂與堅果種子類(份)                        </t>
  </si>
  <si>
    <t xml:space="preserve">蔬菜類(份)                  </t>
  </si>
  <si>
    <t xml:space="preserve">水果類(份)                  </t>
  </si>
  <si>
    <t xml:space="preserve">熱量(大卡)                 </t>
  </si>
  <si>
    <t>三</t>
  </si>
  <si>
    <t>白飯</t>
  </si>
  <si>
    <t>蘿蔔麵輪煮</t>
  </si>
  <si>
    <t>螞蟻上樹</t>
  </si>
  <si>
    <t>西芹鮮燴</t>
  </si>
  <si>
    <t>青菜</t>
  </si>
  <si>
    <t>椰香南瓜濃湯</t>
  </si>
  <si>
    <t>白蘿蔔.麵輪(煮)</t>
  </si>
  <si>
    <t>冬粉.木耳(炒)</t>
  </si>
  <si>
    <t>西芹.菇(燴)</t>
  </si>
  <si>
    <t>南瓜.洋芋</t>
  </si>
  <si>
    <t>四</t>
  </si>
  <si>
    <t>有機蔬菜</t>
  </si>
  <si>
    <t>二</t>
  </si>
  <si>
    <t>栗子燒百頁</t>
  </si>
  <si>
    <t>五柳彩絲</t>
  </si>
  <si>
    <t>帶皮南瓜</t>
  </si>
  <si>
    <t>雙色蘿蔔湯</t>
  </si>
  <si>
    <t>栗子.百頁豆腐(燒)</t>
  </si>
  <si>
    <t>豆芽.榨菜(炒)</t>
  </si>
  <si>
    <t>南瓜(蒸)</t>
  </si>
  <si>
    <t>蘿蔔.芹菜</t>
  </si>
  <si>
    <t>南洋咖哩薯塊</t>
  </si>
  <si>
    <t>鮮蔬甜條</t>
  </si>
  <si>
    <t>野菇炒筍</t>
  </si>
  <si>
    <t>海帶湯</t>
  </si>
  <si>
    <t>洋芋.紅蘿蔔(煮)</t>
  </si>
  <si>
    <t>時蔬.甜不辣(炒)</t>
  </si>
  <si>
    <t>菇類.筍(炒)</t>
  </si>
  <si>
    <t>薏仁.海帶</t>
  </si>
  <si>
    <t>風城米粉</t>
  </si>
  <si>
    <t>和風燒豆腐</t>
  </si>
  <si>
    <t>酸甜炒豆皮</t>
  </si>
  <si>
    <t>雲耳大瓜</t>
  </si>
  <si>
    <t>地瓜QQ湯</t>
  </si>
  <si>
    <t>豆腐(滷)</t>
  </si>
  <si>
    <t>番茄.豆皮(炒)</t>
  </si>
  <si>
    <t>木耳.時瓜(煮)</t>
  </si>
  <si>
    <t>地瓜.QQ圓</t>
  </si>
  <si>
    <t>五</t>
  </si>
  <si>
    <t>三杯麵腸</t>
  </si>
  <si>
    <t>蠔油小條干</t>
  </si>
  <si>
    <t>白菜滷</t>
  </si>
  <si>
    <t>味噌豆腐湯</t>
  </si>
  <si>
    <t>九層塔.麵腸(煮)</t>
  </si>
  <si>
    <t>時蔬.豆干片(炒)</t>
  </si>
  <si>
    <t>大白菜.紅蘿蔔(滷)</t>
  </si>
  <si>
    <t>味噌.豆腐</t>
  </si>
  <si>
    <t>一</t>
  </si>
  <si>
    <t>麻婆豆腐</t>
  </si>
  <si>
    <t>春雨粉絲</t>
  </si>
  <si>
    <t>冬瓜鮮菇</t>
  </si>
  <si>
    <t>筍仔湯</t>
  </si>
  <si>
    <t>豆腐.青豆仁(煮)</t>
  </si>
  <si>
    <t>粉絲.時蔬(炒)</t>
  </si>
  <si>
    <t>菇類.冬瓜(煮)</t>
  </si>
  <si>
    <t>竹筍</t>
  </si>
  <si>
    <t>泡菜凍豆腐</t>
  </si>
  <si>
    <t>花生土豆仁</t>
  </si>
  <si>
    <t>白玉三絲</t>
  </si>
  <si>
    <t>玉米濃湯</t>
  </si>
  <si>
    <t>凍豆腐.泡菜(煮)</t>
  </si>
  <si>
    <t>花生.小黃瓜(煮)</t>
  </si>
  <si>
    <t>白蘿蔔.紅蘿蔔(炒)</t>
  </si>
  <si>
    <t>玉米.洋芋</t>
  </si>
  <si>
    <t>白飯</t>
  </si>
  <si>
    <t>彩椒炒烤麩</t>
  </si>
  <si>
    <t>膠原海茸捲</t>
  </si>
  <si>
    <t>野菇花椰</t>
  </si>
  <si>
    <t>冬瓜燉湯</t>
  </si>
  <si>
    <t>彩椒.烤麩(炒)</t>
  </si>
  <si>
    <t>海茸(煮)</t>
  </si>
  <si>
    <t>花椰菜.菇類(炒)</t>
  </si>
  <si>
    <t>冬瓜.薏仁</t>
  </si>
  <si>
    <t>沙茶素雞</t>
  </si>
  <si>
    <t>洋芋三絲</t>
  </si>
  <si>
    <t>腐皮高麗菜</t>
  </si>
  <si>
    <t>薑絲紫菜湯</t>
  </si>
  <si>
    <t>素雞(炒)</t>
  </si>
  <si>
    <t>洋芋.木耳(炒)</t>
  </si>
  <si>
    <t>腐皮.高麗菜(炒)</t>
  </si>
  <si>
    <t>薑絲.紫菜</t>
  </si>
  <si>
    <t>斜紋花干</t>
  </si>
  <si>
    <t>烤地瓜</t>
  </si>
  <si>
    <t>時瓜細麵</t>
  </si>
  <si>
    <t>蕃茄豆腐湯</t>
  </si>
  <si>
    <t>蘭花干(煮)</t>
  </si>
  <si>
    <t>地瓜(烤)</t>
  </si>
  <si>
    <t>時瓜.麵線(煮)</t>
  </si>
  <si>
    <t>蕃茄.豆腐</t>
  </si>
  <si>
    <t>紅燒麵輪</t>
  </si>
  <si>
    <t>豆豉骰子丁</t>
  </si>
  <si>
    <t>客家桂竹筍</t>
  </si>
  <si>
    <t>麵線羹</t>
  </si>
  <si>
    <t>麵輪(燒)</t>
  </si>
  <si>
    <t>豆豉.豆干(炒)</t>
  </si>
  <si>
    <t>桂竹筍.紅蘿蔔(炒)</t>
  </si>
  <si>
    <t>麵線.時蔬</t>
  </si>
  <si>
    <t>塔香油豆腐</t>
  </si>
  <si>
    <t>白玉什錦</t>
  </si>
  <si>
    <t>田園菇菇</t>
  </si>
  <si>
    <t>和風海芽湯</t>
  </si>
  <si>
    <t>九層塔.油豆腐(煮)</t>
  </si>
  <si>
    <t>蘿蔔.木耳(煮)</t>
  </si>
  <si>
    <t>時蔬.菇類(炒)</t>
  </si>
  <si>
    <t>海帶芽.豆腐</t>
  </si>
  <si>
    <t>野蕈燒豆包</t>
  </si>
  <si>
    <t>扁蒲雙色</t>
  </si>
  <si>
    <t>芝麻敏豆</t>
  </si>
  <si>
    <t>山藥佐菇湯</t>
  </si>
  <si>
    <t>菇類.豆包(煮)</t>
  </si>
  <si>
    <t>扁蒲.木耳(炒)</t>
  </si>
  <si>
    <t>白芝麻.敏豆(炒_</t>
  </si>
  <si>
    <t>山藥.菇類</t>
  </si>
  <si>
    <t>蜜汁火腿</t>
  </si>
  <si>
    <t>田園玉蜀黍</t>
  </si>
  <si>
    <t>清炒芥菜仁</t>
  </si>
  <si>
    <t>素火腿(煮)</t>
  </si>
  <si>
    <t>玉米.青豆仁(煮)</t>
  </si>
  <si>
    <t>芥菜(炒)</t>
  </si>
  <si>
    <t>野菜百頁揚</t>
  </si>
  <si>
    <t>芝麻海帶根</t>
  </si>
  <si>
    <t>芋頭白菜</t>
  </si>
  <si>
    <t>鮮筍燉湯</t>
  </si>
  <si>
    <t>百頁豆腐.時蔬(炒)</t>
  </si>
  <si>
    <t>芝麻.海帶根(煮)</t>
  </si>
  <si>
    <t>芋頭.大白菜(炒)</t>
  </si>
  <si>
    <t>竹筍.紅蘿蔔</t>
  </si>
  <si>
    <t>滷味拼盤</t>
  </si>
  <si>
    <t>素燒獅子頭X1</t>
  </si>
  <si>
    <t>雲耳炒長豆</t>
  </si>
  <si>
    <t>黃金玉米湯</t>
  </si>
  <si>
    <t>海帶.豆干(煮)</t>
  </si>
  <si>
    <t>時蔬.獅子頭(煮)</t>
  </si>
  <si>
    <t>木耳.敏豆(炒)</t>
  </si>
  <si>
    <t>玉米.時蔬</t>
  </si>
  <si>
    <t>香菇炒豆干</t>
  </si>
  <si>
    <t>港式蘿蔔糕</t>
  </si>
  <si>
    <t>碧綠鮮魷</t>
  </si>
  <si>
    <t>味噌湯</t>
  </si>
  <si>
    <t>香菇.豆干(炒)</t>
  </si>
  <si>
    <t>蘿蔔糕(蒸)</t>
  </si>
  <si>
    <t>時蔬.素魷魚(炒)</t>
  </si>
  <si>
    <t>味噌.豆腐</t>
  </si>
  <si>
    <t>香菇麵筋</t>
  </si>
  <si>
    <t>芋香四色</t>
  </si>
  <si>
    <t>甜心珍珠丸</t>
  </si>
  <si>
    <t>結頭菜菇湯</t>
  </si>
  <si>
    <t>菇類.麵筋(煮)</t>
  </si>
  <si>
    <t>芋頭.玉米.青豆仁(煮)</t>
  </si>
  <si>
    <t>黑珍珠丸(蒸)</t>
  </si>
  <si>
    <t>結頭菜.菇類</t>
  </si>
  <si>
    <t>客味小炒</t>
  </si>
  <si>
    <t>塔香素雞</t>
  </si>
  <si>
    <t>鮮瓜玉米筍</t>
  </si>
  <si>
    <t>酸辣湯</t>
  </si>
  <si>
    <t>豆干.時蔬(炒)</t>
  </si>
  <si>
    <t>九層塔.素雞(炒)</t>
  </si>
  <si>
    <t>時瓜.玉米筍(煮)</t>
  </si>
  <si>
    <t>豆腐.木耳</t>
  </si>
  <si>
    <t>回饋有機</t>
  </si>
  <si>
    <t>茄汁義大利麵</t>
  </si>
  <si>
    <t>綠豆西米露</t>
  </si>
  <si>
    <t>綠豆.西谷米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</si>
</sst>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8"/>
      <color indexed="8"/>
      <name val="超研澤空疊圓"/>
      <family val="3"/>
    </font>
    <font>
      <sz val="35"/>
      <color indexed="8"/>
      <name val="華康標楷W5漢語拼音五UD"/>
      <family val="1"/>
    </font>
    <font>
      <b/>
      <sz val="10"/>
      <color indexed="8"/>
      <name val="華康寶風體W4"/>
      <family val="1"/>
    </font>
    <font>
      <sz val="12"/>
      <color indexed="8"/>
      <name val="華康中圓體(P)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8.5"/>
      <color indexed="8"/>
      <name val="標楷體"/>
      <family val="4"/>
    </font>
    <font>
      <sz val="20"/>
      <color indexed="8"/>
      <name val="華康中圓體(P)"/>
      <family val="1"/>
    </font>
    <font>
      <sz val="14"/>
      <color indexed="8"/>
      <name val="華康中圓體(P)"/>
      <family val="1"/>
    </font>
    <font>
      <sz val="10"/>
      <color indexed="8"/>
      <name val="微軟正黑體"/>
      <family val="2"/>
    </font>
    <font>
      <b/>
      <sz val="20"/>
      <color indexed="8"/>
      <name val="新細明體"/>
      <family val="1"/>
    </font>
    <font>
      <sz val="13"/>
      <color indexed="8"/>
      <name val="華康中圓體(P)"/>
      <family val="1"/>
    </font>
    <font>
      <b/>
      <sz val="13"/>
      <color indexed="8"/>
      <name val="新細明體"/>
      <family val="1"/>
    </font>
    <font>
      <sz val="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40"/>
      <color indexed="8"/>
      <name val="華康POP1體W5"/>
      <family val="5"/>
    </font>
    <font>
      <sz val="20"/>
      <name val="華康中圓體(P)"/>
      <family val="1"/>
    </font>
    <font>
      <sz val="14"/>
      <name val="華康中圓體(P)"/>
      <family val="1"/>
    </font>
    <font>
      <sz val="13"/>
      <name val="華康中圓體(P)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/>
      <bottom style="double"/>
    </border>
    <border>
      <left/>
      <right style="thin"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 style="thin"/>
      <right>
        <color indexed="63"/>
      </right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>
        <color indexed="8"/>
      </right>
      <top style="double"/>
      <bottom/>
    </border>
    <border>
      <left style="medium"/>
      <right style="thin">
        <color indexed="8"/>
      </right>
      <top/>
      <bottom style="double"/>
    </border>
    <border>
      <left style="thin">
        <color indexed="8"/>
      </left>
      <right/>
      <top style="double"/>
      <bottom/>
    </border>
    <border>
      <left style="thin">
        <color indexed="8"/>
      </left>
      <right/>
      <top/>
      <bottom style="double"/>
    </border>
    <border>
      <left style="thin"/>
      <right style="thin"/>
      <top style="double"/>
      <bottom/>
    </border>
    <border>
      <left style="thin">
        <color indexed="8"/>
      </left>
      <right style="medium"/>
      <top style="double"/>
      <bottom/>
    </border>
    <border>
      <left style="thin">
        <color indexed="8"/>
      </left>
      <right style="medium"/>
      <top/>
      <bottom style="double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/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/>
      <bottom style="double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/>
      <top/>
      <bottom style="medium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9" fontId="1" fillId="0" borderId="0" applyFont="0" applyFill="0" applyBorder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" fillId="18" borderId="4" applyNumberFormat="0" applyFont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3" fillId="25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9" fillId="24" borderId="10" xfId="0" applyFont="1" applyFill="1" applyBorder="1" applyAlignment="1">
      <alignment horizontal="center" vertical="center" textRotation="255"/>
    </xf>
    <xf numFmtId="0" fontId="9" fillId="24" borderId="11" xfId="0" applyFont="1" applyFill="1" applyBorder="1" applyAlignment="1">
      <alignment horizontal="center" vertical="center" textRotation="255"/>
    </xf>
    <xf numFmtId="0" fontId="10" fillId="24" borderId="12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2" fillId="24" borderId="14" xfId="66" applyFont="1" applyFill="1" applyBorder="1" applyAlignment="1">
      <alignment horizontal="center" vertical="center"/>
      <protection/>
    </xf>
    <xf numFmtId="0" fontId="15" fillId="24" borderId="0" xfId="0" applyFont="1" applyFill="1" applyAlignment="1">
      <alignment vertical="center"/>
    </xf>
    <xf numFmtId="0" fontId="16" fillId="24" borderId="14" xfId="65" applyFont="1" applyFill="1" applyBorder="1" applyAlignment="1">
      <alignment horizontal="center" vertical="center"/>
      <protection/>
    </xf>
    <xf numFmtId="0" fontId="17" fillId="24" borderId="0" xfId="0" applyFont="1" applyFill="1" applyAlignment="1">
      <alignment vertical="center"/>
    </xf>
    <xf numFmtId="0" fontId="12" fillId="24" borderId="15" xfId="66" applyFont="1" applyFill="1" applyBorder="1" applyAlignment="1">
      <alignment horizontal="center" vertical="center" wrapText="1"/>
      <protection/>
    </xf>
    <xf numFmtId="0" fontId="12" fillId="24" borderId="15" xfId="66" applyFont="1" applyFill="1" applyBorder="1" applyAlignment="1">
      <alignment horizontal="center" vertical="center"/>
      <protection/>
    </xf>
    <xf numFmtId="0" fontId="16" fillId="24" borderId="16" xfId="65" applyFont="1" applyFill="1" applyBorder="1" applyAlignment="1">
      <alignment horizontal="center" vertical="center"/>
      <protection/>
    </xf>
    <xf numFmtId="0" fontId="16" fillId="24" borderId="17" xfId="65" applyFont="1" applyFill="1" applyBorder="1" applyAlignment="1">
      <alignment horizontal="center" vertical="center"/>
      <protection/>
    </xf>
    <xf numFmtId="0" fontId="16" fillId="24" borderId="18" xfId="65" applyFont="1" applyFill="1" applyBorder="1" applyAlignment="1">
      <alignment horizontal="center" vertical="center"/>
      <protection/>
    </xf>
    <xf numFmtId="0" fontId="12" fillId="24" borderId="19" xfId="66" applyFont="1" applyFill="1" applyBorder="1" applyAlignment="1">
      <alignment horizontal="center" vertical="center" wrapText="1"/>
      <protection/>
    </xf>
    <xf numFmtId="0" fontId="16" fillId="24" borderId="20" xfId="65" applyFont="1" applyFill="1" applyBorder="1" applyAlignment="1">
      <alignment horizontal="center" vertical="center" wrapText="1"/>
      <protection/>
    </xf>
    <xf numFmtId="0" fontId="16" fillId="24" borderId="21" xfId="65" applyFont="1" applyFill="1" applyBorder="1" applyAlignment="1">
      <alignment horizontal="center" vertical="center"/>
      <protection/>
    </xf>
    <xf numFmtId="0" fontId="12" fillId="24" borderId="22" xfId="66" applyFont="1" applyFill="1" applyBorder="1" applyAlignment="1">
      <alignment horizontal="center" vertical="center"/>
      <protection/>
    </xf>
    <xf numFmtId="0" fontId="12" fillId="24" borderId="22" xfId="66" applyFont="1" applyFill="1" applyBorder="1" applyAlignment="1">
      <alignment horizontal="center" vertical="center" wrapText="1"/>
      <protection/>
    </xf>
    <xf numFmtId="0" fontId="12" fillId="24" borderId="23" xfId="66" applyFont="1" applyFill="1" applyBorder="1" applyAlignment="1">
      <alignment horizontal="center" vertical="center" wrapText="1"/>
      <protection/>
    </xf>
    <xf numFmtId="0" fontId="16" fillId="24" borderId="21" xfId="65" applyFont="1" applyFill="1" applyBorder="1" applyAlignment="1">
      <alignment horizontal="center" vertical="center" wrapText="1"/>
      <protection/>
    </xf>
    <xf numFmtId="0" fontId="16" fillId="24" borderId="24" xfId="65" applyFont="1" applyFill="1" applyBorder="1" applyAlignment="1">
      <alignment horizontal="center" vertical="center" wrapText="1"/>
      <protection/>
    </xf>
    <xf numFmtId="0" fontId="12" fillId="24" borderId="25" xfId="66" applyFont="1" applyFill="1" applyBorder="1" applyAlignment="1">
      <alignment horizontal="center" vertical="center" wrapText="1"/>
      <protection/>
    </xf>
    <xf numFmtId="0" fontId="16" fillId="24" borderId="25" xfId="65" applyFont="1" applyFill="1" applyBorder="1" applyAlignment="1">
      <alignment horizontal="center" vertical="center" wrapText="1"/>
      <protection/>
    </xf>
    <xf numFmtId="0" fontId="16" fillId="24" borderId="0" xfId="65" applyFont="1" applyFill="1" applyBorder="1" applyAlignment="1">
      <alignment horizontal="center" vertical="center" wrapText="1"/>
      <protection/>
    </xf>
    <xf numFmtId="0" fontId="16" fillId="24" borderId="23" xfId="65" applyFont="1" applyFill="1" applyBorder="1" applyAlignment="1">
      <alignment horizontal="center" vertical="center" wrapText="1"/>
      <protection/>
    </xf>
    <xf numFmtId="0" fontId="12" fillId="24" borderId="26" xfId="66" applyFont="1" applyFill="1" applyBorder="1" applyAlignment="1">
      <alignment horizontal="center" vertical="center" wrapText="1"/>
      <protection/>
    </xf>
    <xf numFmtId="0" fontId="12" fillId="24" borderId="27" xfId="66" applyFont="1" applyFill="1" applyBorder="1" applyAlignment="1">
      <alignment horizontal="center" vertical="center" wrapText="1"/>
      <protection/>
    </xf>
    <xf numFmtId="0" fontId="16" fillId="24" borderId="16" xfId="65" applyFont="1" applyFill="1" applyBorder="1" applyAlignment="1">
      <alignment horizontal="center" vertical="center" wrapText="1"/>
      <protection/>
    </xf>
    <xf numFmtId="0" fontId="16" fillId="24" borderId="17" xfId="65" applyFont="1" applyFill="1" applyBorder="1" applyAlignment="1">
      <alignment horizontal="center" vertical="center" wrapText="1"/>
      <protection/>
    </xf>
    <xf numFmtId="0" fontId="16" fillId="24" borderId="18" xfId="65" applyFont="1" applyFill="1" applyBorder="1" applyAlignment="1">
      <alignment horizontal="center" vertical="center" wrapText="1"/>
      <protection/>
    </xf>
    <xf numFmtId="0" fontId="16" fillId="24" borderId="28" xfId="65" applyFont="1" applyFill="1" applyBorder="1" applyAlignment="1">
      <alignment horizontal="center" vertical="center" wrapText="1"/>
      <protection/>
    </xf>
    <xf numFmtId="0" fontId="16" fillId="24" borderId="28" xfId="65" applyFont="1" applyFill="1" applyBorder="1" applyAlignment="1">
      <alignment horizontal="center" vertical="center"/>
      <protection/>
    </xf>
    <xf numFmtId="0" fontId="12" fillId="24" borderId="29" xfId="66" applyFont="1" applyFill="1" applyBorder="1" applyAlignment="1">
      <alignment horizontal="center" vertical="center" wrapText="1"/>
      <protection/>
    </xf>
    <xf numFmtId="0" fontId="12" fillId="24" borderId="30" xfId="66" applyFont="1" applyFill="1" applyBorder="1" applyAlignment="1">
      <alignment horizontal="center" vertical="center" wrapText="1"/>
      <protection/>
    </xf>
    <xf numFmtId="0" fontId="12" fillId="24" borderId="31" xfId="66" applyFont="1" applyFill="1" applyBorder="1" applyAlignment="1">
      <alignment horizontal="center" vertical="center" wrapText="1"/>
      <protection/>
    </xf>
    <xf numFmtId="0" fontId="16" fillId="24" borderId="32" xfId="65" applyFont="1" applyFill="1" applyBorder="1" applyAlignment="1">
      <alignment horizontal="center" vertical="center" wrapText="1"/>
      <protection/>
    </xf>
    <xf numFmtId="0" fontId="16" fillId="24" borderId="33" xfId="65" applyFont="1" applyFill="1" applyBorder="1" applyAlignment="1">
      <alignment horizontal="center" vertical="center" wrapText="1"/>
      <protection/>
    </xf>
    <xf numFmtId="0" fontId="16" fillId="24" borderId="34" xfId="65" applyFont="1" applyFill="1" applyBorder="1" applyAlignment="1">
      <alignment horizontal="center" vertical="center" wrapText="1"/>
      <protection/>
    </xf>
    <xf numFmtId="0" fontId="6" fillId="24" borderId="21" xfId="65" applyFont="1" applyFill="1" applyBorder="1" applyAlignment="1">
      <alignment horizontal="center" vertical="center"/>
      <protection/>
    </xf>
    <xf numFmtId="0" fontId="16" fillId="24" borderId="35" xfId="65" applyFont="1" applyFill="1" applyBorder="1" applyAlignment="1">
      <alignment horizontal="center" vertical="center" wrapText="1"/>
      <protection/>
    </xf>
    <xf numFmtId="0" fontId="16" fillId="24" borderId="36" xfId="65" applyFont="1" applyFill="1" applyBorder="1" applyAlignment="1">
      <alignment horizontal="center" vertical="center" wrapText="1"/>
      <protection/>
    </xf>
    <xf numFmtId="0" fontId="16" fillId="24" borderId="37" xfId="65" applyFont="1" applyFill="1" applyBorder="1" applyAlignment="1">
      <alignment horizontal="center" vertical="center" wrapText="1"/>
      <protection/>
    </xf>
    <xf numFmtId="0" fontId="16" fillId="24" borderId="37" xfId="65" applyFont="1" applyFill="1" applyBorder="1" applyAlignment="1">
      <alignment horizontal="center" vertical="center"/>
      <protection/>
    </xf>
    <xf numFmtId="0" fontId="8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12" fillId="24" borderId="38" xfId="66" applyFont="1" applyFill="1" applyBorder="1" applyAlignment="1">
      <alignment horizontal="center" vertical="center"/>
      <protection/>
    </xf>
    <xf numFmtId="0" fontId="12" fillId="24" borderId="39" xfId="66" applyFont="1" applyFill="1" applyBorder="1" applyAlignment="1">
      <alignment horizontal="center" vertical="center"/>
      <protection/>
    </xf>
    <xf numFmtId="0" fontId="12" fillId="24" borderId="40" xfId="66" applyFont="1" applyFill="1" applyBorder="1" applyAlignment="1">
      <alignment horizontal="center" vertical="center"/>
      <protection/>
    </xf>
    <xf numFmtId="0" fontId="12" fillId="24" borderId="41" xfId="66" applyFont="1" applyFill="1" applyBorder="1" applyAlignment="1">
      <alignment horizontal="center" vertical="center"/>
      <protection/>
    </xf>
    <xf numFmtId="0" fontId="16" fillId="24" borderId="34" xfId="65" applyFont="1" applyFill="1" applyBorder="1" applyAlignment="1">
      <alignment horizontal="center" vertical="center"/>
      <protection/>
    </xf>
    <xf numFmtId="0" fontId="6" fillId="24" borderId="36" xfId="0" applyFont="1" applyFill="1" applyBorder="1" applyAlignment="1">
      <alignment horizontal="left" vertical="center"/>
    </xf>
    <xf numFmtId="0" fontId="10" fillId="24" borderId="42" xfId="0" applyFont="1" applyFill="1" applyBorder="1" applyAlignment="1">
      <alignment horizontal="center" vertical="center"/>
    </xf>
    <xf numFmtId="0" fontId="10" fillId="24" borderId="43" xfId="0" applyFont="1" applyFill="1" applyBorder="1" applyAlignment="1">
      <alignment horizontal="center" vertical="center"/>
    </xf>
    <xf numFmtId="0" fontId="10" fillId="24" borderId="44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6" fillId="24" borderId="47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0" fontId="13" fillId="24" borderId="41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4" fillId="24" borderId="41" xfId="0" applyFont="1" applyFill="1" applyBorder="1" applyAlignment="1">
      <alignment horizontal="center" vertical="center" textRotation="255"/>
    </xf>
    <xf numFmtId="0" fontId="14" fillId="24" borderId="17" xfId="0" applyFont="1" applyFill="1" applyBorder="1" applyAlignment="1">
      <alignment horizontal="center" vertical="center" textRotation="255"/>
    </xf>
    <xf numFmtId="0" fontId="14" fillId="24" borderId="14" xfId="0" applyFont="1" applyFill="1" applyBorder="1" applyAlignment="1">
      <alignment horizontal="center" vertical="center" textRotation="255"/>
    </xf>
    <xf numFmtId="0" fontId="14" fillId="24" borderId="28" xfId="0" applyFont="1" applyFill="1" applyBorder="1" applyAlignment="1">
      <alignment horizontal="center" vertical="center" textRotation="255"/>
    </xf>
    <xf numFmtId="176" fontId="14" fillId="24" borderId="50" xfId="0" applyNumberFormat="1" applyFont="1" applyFill="1" applyBorder="1" applyAlignment="1">
      <alignment horizontal="center" vertical="center" textRotation="255"/>
    </xf>
    <xf numFmtId="176" fontId="14" fillId="24" borderId="51" xfId="0" applyNumberFormat="1" applyFont="1" applyFill="1" applyBorder="1" applyAlignment="1">
      <alignment horizontal="center" vertical="center" textRotation="255"/>
    </xf>
    <xf numFmtId="0" fontId="14" fillId="24" borderId="22" xfId="0" applyFont="1" applyFill="1" applyBorder="1" applyAlignment="1">
      <alignment horizontal="center" vertical="center" textRotation="255"/>
    </xf>
    <xf numFmtId="0" fontId="14" fillId="24" borderId="21" xfId="0" applyFont="1" applyFill="1" applyBorder="1" applyAlignment="1">
      <alignment horizontal="center" vertical="center" textRotation="255"/>
    </xf>
    <xf numFmtId="0" fontId="6" fillId="24" borderId="52" xfId="0" applyFont="1" applyFill="1" applyBorder="1" applyAlignment="1">
      <alignment horizontal="center" vertical="center"/>
    </xf>
    <xf numFmtId="0" fontId="6" fillId="24" borderId="53" xfId="0" applyFont="1" applyFill="1" applyBorder="1" applyAlignment="1">
      <alignment horizontal="center" vertical="center"/>
    </xf>
    <xf numFmtId="0" fontId="6" fillId="24" borderId="54" xfId="0" applyFont="1" applyFill="1" applyBorder="1" applyAlignment="1">
      <alignment horizontal="center" vertical="center"/>
    </xf>
    <xf numFmtId="0" fontId="6" fillId="24" borderId="55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 wrapText="1"/>
    </xf>
    <xf numFmtId="176" fontId="14" fillId="24" borderId="56" xfId="0" applyNumberFormat="1" applyFont="1" applyFill="1" applyBorder="1" applyAlignment="1">
      <alignment horizontal="center" vertical="center" textRotation="255"/>
    </xf>
    <xf numFmtId="0" fontId="12" fillId="24" borderId="29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 textRotation="255"/>
    </xf>
    <xf numFmtId="176" fontId="14" fillId="24" borderId="57" xfId="0" applyNumberFormat="1" applyFont="1" applyFill="1" applyBorder="1" applyAlignment="1">
      <alignment horizontal="center" vertical="center" textRotation="255"/>
    </xf>
    <xf numFmtId="176" fontId="14" fillId="24" borderId="58" xfId="0" applyNumberFormat="1" applyFont="1" applyFill="1" applyBorder="1" applyAlignment="1">
      <alignment horizontal="center" vertical="center" textRotation="255"/>
    </xf>
    <xf numFmtId="0" fontId="6" fillId="24" borderId="59" xfId="0" applyFont="1" applyFill="1" applyBorder="1" applyAlignment="1">
      <alignment horizontal="center" vertical="center"/>
    </xf>
    <xf numFmtId="176" fontId="14" fillId="24" borderId="60" xfId="0" applyNumberFormat="1" applyFont="1" applyFill="1" applyBorder="1" applyAlignment="1">
      <alignment horizontal="center" vertical="center" textRotation="255"/>
    </xf>
    <xf numFmtId="0" fontId="6" fillId="24" borderId="61" xfId="0" applyFont="1" applyFill="1" applyBorder="1" applyAlignment="1">
      <alignment horizontal="center" vertical="center"/>
    </xf>
    <xf numFmtId="0" fontId="6" fillId="24" borderId="62" xfId="0" applyFont="1" applyFill="1" applyBorder="1" applyAlignment="1">
      <alignment horizontal="center" vertical="center"/>
    </xf>
    <xf numFmtId="0" fontId="6" fillId="24" borderId="6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 wrapText="1"/>
    </xf>
    <xf numFmtId="176" fontId="14" fillId="24" borderId="64" xfId="0" applyNumberFormat="1" applyFont="1" applyFill="1" applyBorder="1" applyAlignment="1">
      <alignment horizontal="center" vertical="center" textRotation="255"/>
    </xf>
    <xf numFmtId="0" fontId="6" fillId="24" borderId="65" xfId="0" applyFont="1" applyFill="1" applyBorder="1" applyAlignment="1">
      <alignment horizontal="center" vertical="center"/>
    </xf>
    <xf numFmtId="0" fontId="13" fillId="26" borderId="14" xfId="0" applyFont="1" applyFill="1" applyBorder="1" applyAlignment="1">
      <alignment horizontal="center" vertical="center" wrapText="1"/>
    </xf>
    <xf numFmtId="0" fontId="13" fillId="26" borderId="21" xfId="0" applyFont="1" applyFill="1" applyBorder="1" applyAlignment="1">
      <alignment horizontal="center" vertical="center" wrapText="1"/>
    </xf>
    <xf numFmtId="0" fontId="14" fillId="24" borderId="37" xfId="0" applyFont="1" applyFill="1" applyBorder="1" applyAlignment="1">
      <alignment horizontal="center" vertical="center" textRotation="255"/>
    </xf>
    <xf numFmtId="0" fontId="6" fillId="24" borderId="66" xfId="0" applyFont="1" applyFill="1" applyBorder="1" applyAlignment="1">
      <alignment horizontal="center" vertical="center"/>
    </xf>
    <xf numFmtId="0" fontId="6" fillId="24" borderId="67" xfId="0" applyFont="1" applyFill="1" applyBorder="1" applyAlignment="1">
      <alignment horizontal="center" vertical="center"/>
    </xf>
    <xf numFmtId="0" fontId="6" fillId="24" borderId="68" xfId="0" applyFont="1" applyFill="1" applyBorder="1" applyAlignment="1">
      <alignment horizontal="center" vertical="center"/>
    </xf>
    <xf numFmtId="0" fontId="12" fillId="24" borderId="69" xfId="0" applyFont="1" applyFill="1" applyBorder="1" applyAlignment="1">
      <alignment horizontal="center" vertical="center"/>
    </xf>
    <xf numFmtId="0" fontId="13" fillId="24" borderId="37" xfId="0" applyFont="1" applyFill="1" applyBorder="1" applyAlignment="1">
      <alignment horizontal="center" vertical="center" wrapText="1"/>
    </xf>
    <xf numFmtId="176" fontId="14" fillId="24" borderId="70" xfId="0" applyNumberFormat="1" applyFont="1" applyFill="1" applyBorder="1" applyAlignment="1">
      <alignment horizontal="center" vertical="center" textRotation="255"/>
    </xf>
    <xf numFmtId="0" fontId="36" fillId="0" borderId="29" xfId="0" applyFont="1" applyFill="1" applyBorder="1" applyAlignment="1">
      <alignment horizontal="center" vertical="center" wrapText="1"/>
    </xf>
    <xf numFmtId="0" fontId="36" fillId="0" borderId="25" xfId="66" applyFont="1" applyFill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0" fontId="36" fillId="0" borderId="14" xfId="66" applyFont="1" applyFill="1" applyBorder="1" applyAlignment="1">
      <alignment horizontal="center" vertical="center"/>
      <protection/>
    </xf>
    <xf numFmtId="0" fontId="36" fillId="0" borderId="20" xfId="0" applyFont="1" applyFill="1" applyBorder="1" applyAlignment="1">
      <alignment horizontal="center" vertical="center" wrapText="1"/>
    </xf>
    <xf numFmtId="0" fontId="38" fillId="0" borderId="25" xfId="65" applyFont="1" applyFill="1" applyBorder="1" applyAlignment="1">
      <alignment horizontal="center" vertical="center" wrapText="1"/>
      <protection/>
    </xf>
    <xf numFmtId="0" fontId="38" fillId="0" borderId="14" xfId="65" applyFont="1" applyFill="1" applyBorder="1" applyAlignment="1">
      <alignment horizontal="center" vertical="center" wrapText="1"/>
      <protection/>
    </xf>
    <xf numFmtId="0" fontId="37" fillId="0" borderId="21" xfId="0" applyFont="1" applyFill="1" applyBorder="1" applyAlignment="1">
      <alignment horizontal="center" vertical="center" wrapText="1"/>
    </xf>
    <xf numFmtId="0" fontId="38" fillId="0" borderId="14" xfId="65" applyFont="1" applyFill="1" applyBorder="1" applyAlignment="1">
      <alignment horizontal="center" vertical="center"/>
      <protection/>
    </xf>
    <xf numFmtId="0" fontId="36" fillId="24" borderId="0" xfId="66" applyFont="1" applyFill="1" applyBorder="1" applyAlignment="1">
      <alignment horizontal="center" vertical="center" wrapText="1"/>
      <protection/>
    </xf>
    <xf numFmtId="0" fontId="38" fillId="24" borderId="0" xfId="65" applyFont="1" applyFill="1" applyBorder="1" applyAlignment="1">
      <alignment horizontal="center" vertical="center" wrapText="1"/>
      <protection/>
    </xf>
    <xf numFmtId="0" fontId="36" fillId="24" borderId="22" xfId="66" applyFont="1" applyFill="1" applyBorder="1" applyAlignment="1">
      <alignment horizontal="center" vertical="center" wrapText="1"/>
      <protection/>
    </xf>
    <xf numFmtId="0" fontId="38" fillId="24" borderId="28" xfId="65" applyFont="1" applyFill="1" applyBorder="1" applyAlignment="1">
      <alignment horizontal="center" vertical="center" wrapText="1"/>
      <protection/>
    </xf>
    <xf numFmtId="0" fontId="12" fillId="0" borderId="29" xfId="0" applyFont="1" applyFill="1" applyBorder="1" applyAlignment="1">
      <alignment horizontal="center" vertical="center" wrapText="1"/>
    </xf>
    <xf numFmtId="0" fontId="12" fillId="0" borderId="25" xfId="66" applyFont="1" applyFill="1" applyBorder="1" applyAlignment="1">
      <alignment horizontal="center" vertical="center" wrapText="1"/>
      <protection/>
    </xf>
    <xf numFmtId="0" fontId="12" fillId="0" borderId="0" xfId="66" applyFont="1" applyFill="1" applyBorder="1" applyAlignment="1">
      <alignment horizontal="center" vertical="center" wrapText="1"/>
      <protection/>
    </xf>
    <xf numFmtId="0" fontId="12" fillId="0" borderId="23" xfId="66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2" fillId="0" borderId="14" xfId="66" applyFont="1" applyFill="1" applyBorder="1" applyAlignment="1">
      <alignment horizontal="center" vertical="center"/>
      <protection/>
    </xf>
    <xf numFmtId="0" fontId="12" fillId="0" borderId="20" xfId="0" applyFont="1" applyFill="1" applyBorder="1" applyAlignment="1">
      <alignment horizontal="center" vertical="center" wrapText="1"/>
    </xf>
    <xf numFmtId="0" fontId="16" fillId="0" borderId="25" xfId="65" applyFont="1" applyFill="1" applyBorder="1" applyAlignment="1">
      <alignment horizontal="center" vertical="center" wrapText="1"/>
      <protection/>
    </xf>
    <xf numFmtId="0" fontId="16" fillId="0" borderId="0" xfId="65" applyFont="1" applyFill="1" applyBorder="1" applyAlignment="1">
      <alignment horizontal="center" vertical="center" wrapText="1"/>
      <protection/>
    </xf>
    <xf numFmtId="0" fontId="16" fillId="0" borderId="23" xfId="65" applyFont="1" applyFill="1" applyBorder="1" applyAlignment="1">
      <alignment horizontal="center" vertical="center" wrapText="1"/>
      <protection/>
    </xf>
    <xf numFmtId="0" fontId="13" fillId="0" borderId="21" xfId="0" applyFont="1" applyFill="1" applyBorder="1" applyAlignment="1">
      <alignment horizontal="center" vertical="center" wrapText="1"/>
    </xf>
    <xf numFmtId="0" fontId="16" fillId="0" borderId="14" xfId="65" applyFont="1" applyFill="1" applyBorder="1" applyAlignment="1">
      <alignment horizontal="center" vertical="center"/>
      <protection/>
    </xf>
  </cellXfs>
  <cellStyles count="104">
    <cellStyle name="Normal" xfId="0"/>
    <cellStyle name="20% - 輔色1" xfId="15"/>
    <cellStyle name="20% - 輔色1 2" xfId="16"/>
    <cellStyle name="20% - 輔色1 2 2" xfId="17"/>
    <cellStyle name="20% - 輔色2" xfId="18"/>
    <cellStyle name="20% - 輔色2 2" xfId="19"/>
    <cellStyle name="20% - 輔色2 2 2" xfId="20"/>
    <cellStyle name="20% - 輔色3" xfId="21"/>
    <cellStyle name="20% - 輔色3 2" xfId="22"/>
    <cellStyle name="20% - 輔色3 2 2" xfId="23"/>
    <cellStyle name="20% - 輔色4" xfId="24"/>
    <cellStyle name="20% - 輔色4 2" xfId="25"/>
    <cellStyle name="20% - 輔色4 2 2" xfId="26"/>
    <cellStyle name="20% - 輔色5" xfId="27"/>
    <cellStyle name="20% - 輔色5 2" xfId="28"/>
    <cellStyle name="20% - 輔色5 2 2" xfId="29"/>
    <cellStyle name="20% - 輔色6" xfId="30"/>
    <cellStyle name="20% - 輔色6 2" xfId="31"/>
    <cellStyle name="20% - 輔色6 2 2" xfId="32"/>
    <cellStyle name="40% - 輔色1" xfId="33"/>
    <cellStyle name="40% - 輔色1 2" xfId="34"/>
    <cellStyle name="40% - 輔色1 2 2" xfId="35"/>
    <cellStyle name="40% - 輔色2" xfId="36"/>
    <cellStyle name="40% - 輔色2 2" xfId="37"/>
    <cellStyle name="40% - 輔色2 2 2" xfId="38"/>
    <cellStyle name="40% - 輔色3" xfId="39"/>
    <cellStyle name="40% - 輔色3 2" xfId="40"/>
    <cellStyle name="40% - 輔色3 2 2" xfId="41"/>
    <cellStyle name="40% - 輔色4" xfId="42"/>
    <cellStyle name="40% - 輔色4 2" xfId="43"/>
    <cellStyle name="40% - 輔色4 2 2" xfId="44"/>
    <cellStyle name="40% - 輔色5" xfId="45"/>
    <cellStyle name="40% - 輔色5 2" xfId="46"/>
    <cellStyle name="40% - 輔色5 2 2" xfId="47"/>
    <cellStyle name="40% - 輔色6" xfId="48"/>
    <cellStyle name="40% - 輔色6 2" xfId="49"/>
    <cellStyle name="40% - 輔色6 2 2" xfId="50"/>
    <cellStyle name="60% - 輔色1" xfId="51"/>
    <cellStyle name="60% - 輔色1 2" xfId="52"/>
    <cellStyle name="60% - 輔色2" xfId="53"/>
    <cellStyle name="60% - 輔色2 2" xfId="54"/>
    <cellStyle name="60% - 輔色3" xfId="55"/>
    <cellStyle name="60% - 輔色3 2" xfId="56"/>
    <cellStyle name="60% - 輔色4" xfId="57"/>
    <cellStyle name="60% - 輔色4 2" xfId="58"/>
    <cellStyle name="60% - 輔色5" xfId="59"/>
    <cellStyle name="60% - 輔色5 2" xfId="60"/>
    <cellStyle name="60% - 輔色6" xfId="61"/>
    <cellStyle name="60% - 輔色6 2" xfId="62"/>
    <cellStyle name="一般 2" xfId="63"/>
    <cellStyle name="一般 3" xfId="64"/>
    <cellStyle name="一般_Book1" xfId="65"/>
    <cellStyle name="一般_Book1_9月菜單表格" xfId="66"/>
    <cellStyle name="Comma" xfId="67"/>
    <cellStyle name="Comma [0]" xfId="68"/>
    <cellStyle name="中等" xfId="69"/>
    <cellStyle name="中等 2" xfId="70"/>
    <cellStyle name="合計" xfId="71"/>
    <cellStyle name="合計 2" xfId="72"/>
    <cellStyle name="好" xfId="73"/>
    <cellStyle name="好 2" xfId="74"/>
    <cellStyle name="Percent" xfId="75"/>
    <cellStyle name="計算方式" xfId="76"/>
    <cellStyle name="計算方式 2" xfId="77"/>
    <cellStyle name="Currency" xfId="78"/>
    <cellStyle name="Currency [0]" xfId="79"/>
    <cellStyle name="連結的儲存格" xfId="80"/>
    <cellStyle name="連結的儲存格 2" xfId="81"/>
    <cellStyle name="備註" xfId="82"/>
    <cellStyle name="備註 2" xfId="83"/>
    <cellStyle name="說明文字" xfId="84"/>
    <cellStyle name="說明文字 2" xfId="85"/>
    <cellStyle name="輔色1" xfId="86"/>
    <cellStyle name="輔色1 2" xfId="87"/>
    <cellStyle name="輔色2" xfId="88"/>
    <cellStyle name="輔色2 2" xfId="89"/>
    <cellStyle name="輔色3" xfId="90"/>
    <cellStyle name="輔色3 2" xfId="91"/>
    <cellStyle name="輔色4" xfId="92"/>
    <cellStyle name="輔色4 2" xfId="93"/>
    <cellStyle name="輔色5" xfId="94"/>
    <cellStyle name="輔色5 2" xfId="95"/>
    <cellStyle name="輔色6" xfId="96"/>
    <cellStyle name="輔色6 2" xfId="97"/>
    <cellStyle name="標題" xfId="98"/>
    <cellStyle name="標題 1" xfId="99"/>
    <cellStyle name="標題 1 2" xfId="100"/>
    <cellStyle name="標題 2" xfId="101"/>
    <cellStyle name="標題 2 2" xfId="102"/>
    <cellStyle name="標題 3" xfId="103"/>
    <cellStyle name="標題 3 2" xfId="104"/>
    <cellStyle name="標題 4" xfId="105"/>
    <cellStyle name="標題 4 2" xfId="106"/>
    <cellStyle name="標題 5" xfId="107"/>
    <cellStyle name="輸入" xfId="108"/>
    <cellStyle name="輸入 2" xfId="109"/>
    <cellStyle name="輸出" xfId="110"/>
    <cellStyle name="輸出 2" xfId="111"/>
    <cellStyle name="檢查儲存格" xfId="112"/>
    <cellStyle name="檢查儲存格 2" xfId="113"/>
    <cellStyle name="壞" xfId="114"/>
    <cellStyle name="壞 2" xfId="115"/>
    <cellStyle name="警告文字" xfId="116"/>
    <cellStyle name="警告文字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609600</xdr:colOff>
      <xdr:row>4</xdr:row>
      <xdr:rowOff>95250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0"/>
          <a:ext cx="1285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0</xdr:row>
      <xdr:rowOff>19050</xdr:rowOff>
    </xdr:from>
    <xdr:to>
      <xdr:col>4</xdr:col>
      <xdr:colOff>733425</xdr:colOff>
      <xdr:row>1</xdr:row>
      <xdr:rowOff>257175</xdr:rowOff>
    </xdr:to>
    <xdr:sp>
      <xdr:nvSpPr>
        <xdr:cNvPr id="2" name="WordArt 189"/>
        <xdr:cNvSpPr>
          <a:spLocks/>
        </xdr:cNvSpPr>
      </xdr:nvSpPr>
      <xdr:spPr>
        <a:xfrm>
          <a:off x="1562100" y="19050"/>
          <a:ext cx="3752850" cy="866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90000"/>
                </a:srgbClr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超研澤空疊圓"/>
              <a:cs typeface="超研澤空疊圓"/>
            </a:rPr>
            <a:t>全盛美食</a:t>
          </a:r>
        </a:p>
      </xdr:txBody>
    </xdr:sp>
    <xdr:clientData/>
  </xdr:twoCellAnchor>
  <xdr:twoCellAnchor>
    <xdr:from>
      <xdr:col>4</xdr:col>
      <xdr:colOff>1743075</xdr:colOff>
      <xdr:row>0</xdr:row>
      <xdr:rowOff>333375</xdr:rowOff>
    </xdr:from>
    <xdr:to>
      <xdr:col>5</xdr:col>
      <xdr:colOff>1171575</xdr:colOff>
      <xdr:row>1</xdr:row>
      <xdr:rowOff>209550</xdr:rowOff>
    </xdr:to>
    <xdr:sp>
      <xdr:nvSpPr>
        <xdr:cNvPr id="3" name="WordArt 189"/>
        <xdr:cNvSpPr>
          <a:spLocks/>
        </xdr:cNvSpPr>
      </xdr:nvSpPr>
      <xdr:spPr>
        <a:xfrm>
          <a:off x="6324600" y="333375"/>
          <a:ext cx="15621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104</a:t>
          </a:r>
          <a:r>
            <a:rPr lang="en-US" cap="none" sz="4000" b="0" i="0" u="none" baseline="0">
              <a:solidFill>
                <a:srgbClr val="000000"/>
              </a:solidFill>
            </a:rPr>
            <a:t>年</a:t>
          </a:r>
          <a:r>
            <a:rPr lang="en-US" cap="none" sz="4000" b="0" i="0" u="none" baseline="0">
              <a:solidFill>
                <a:srgbClr val="000000"/>
              </a:solidFill>
            </a:rPr>
            <a:t>4</a:t>
          </a:r>
          <a:r>
            <a:rPr lang="en-US" cap="none" sz="4000" b="0" i="0" u="none" baseline="0">
              <a:solidFill>
                <a:srgbClr val="000000"/>
              </a:solidFill>
            </a:rPr>
            <a:t>月菜單</a:t>
          </a:r>
        </a:p>
      </xdr:txBody>
    </xdr:sp>
    <xdr:clientData/>
  </xdr:twoCellAnchor>
  <xdr:twoCellAnchor>
    <xdr:from>
      <xdr:col>6</xdr:col>
      <xdr:colOff>0</xdr:colOff>
      <xdr:row>0</xdr:row>
      <xdr:rowOff>285750</xdr:rowOff>
    </xdr:from>
    <xdr:to>
      <xdr:col>8</xdr:col>
      <xdr:colOff>0</xdr:colOff>
      <xdr:row>2</xdr:row>
      <xdr:rowOff>66675</xdr:rowOff>
    </xdr:to>
    <xdr:sp>
      <xdr:nvSpPr>
        <xdr:cNvPr id="4" name="WordArt 189"/>
        <xdr:cNvSpPr>
          <a:spLocks/>
        </xdr:cNvSpPr>
      </xdr:nvSpPr>
      <xdr:spPr>
        <a:xfrm>
          <a:off x="8848725" y="285750"/>
          <a:ext cx="253365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90000"/>
                </a:srgbClr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華康彩帶體(P)"/>
              <a:cs typeface="華康彩帶體(P)"/>
            </a:rPr>
            <a:t>文華國小</a:t>
          </a:r>
        </a:p>
      </xdr:txBody>
    </xdr:sp>
    <xdr:clientData/>
  </xdr:twoCellAnchor>
  <xdr:twoCellAnchor>
    <xdr:from>
      <xdr:col>8</xdr:col>
      <xdr:colOff>228600</xdr:colOff>
      <xdr:row>1</xdr:row>
      <xdr:rowOff>0</xdr:rowOff>
    </xdr:from>
    <xdr:to>
      <xdr:col>13</xdr:col>
      <xdr:colOff>114300</xdr:colOff>
      <xdr:row>3</xdr:row>
      <xdr:rowOff>123825</xdr:rowOff>
    </xdr:to>
    <xdr:sp>
      <xdr:nvSpPr>
        <xdr:cNvPr id="5" name="WordArt 190"/>
        <xdr:cNvSpPr>
          <a:spLocks/>
        </xdr:cNvSpPr>
      </xdr:nvSpPr>
      <xdr:spPr>
        <a:xfrm>
          <a:off x="11610975" y="628650"/>
          <a:ext cx="10287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1430" cmpd="sng">
                <a:noFill/>
              </a:ln>
              <a:solidFill>
                <a:srgbClr val="FFFF00"/>
              </a:solidFill>
              <a:effectLst>
                <a:outerShdw dist="38999" dir="5460031" algn="tl">
                  <a:srgbClr val="000000">
                    <a:alpha val="37998"/>
                  </a:srgbClr>
                </a:outerShdw>
              </a:effectLst>
              <a:latin typeface="文鼎中粗隸"/>
              <a:cs typeface="文鼎中粗隸"/>
            </a:rPr>
            <a:t>素 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52"/>
  <sheetViews>
    <sheetView tabSelected="1" view="pageBreakPreview" zoomScale="60" workbookViewId="0" topLeftCell="A16">
      <selection activeCell="P12" sqref="P12"/>
    </sheetView>
  </sheetViews>
  <sheetFormatPr defaultColWidth="9.00390625" defaultRowHeight="16.5"/>
  <cols>
    <col min="1" max="2" width="4.75390625" style="1" customWidth="1"/>
    <col min="3" max="3" width="22.625" style="1" customWidth="1"/>
    <col min="4" max="6" width="28.00390625" style="1" customWidth="1"/>
    <col min="7" max="7" width="6.75390625" style="51" customWidth="1"/>
    <col min="8" max="8" width="26.50390625" style="1" customWidth="1"/>
    <col min="9" max="13" width="3.00390625" style="52" customWidth="1"/>
    <col min="14" max="14" width="3.00390625" style="1" customWidth="1"/>
    <col min="15" max="16384" width="9.00390625" style="1" customWidth="1"/>
  </cols>
  <sheetData>
    <row r="1" spans="3:14" ht="49.5" customHeight="1">
      <c r="C1" s="2"/>
      <c r="E1" s="66"/>
      <c r="F1" s="67"/>
      <c r="G1" s="67"/>
      <c r="H1" s="67"/>
      <c r="I1" s="67"/>
      <c r="J1" s="67"/>
      <c r="K1" s="67"/>
      <c r="L1" s="67"/>
      <c r="M1" s="67"/>
      <c r="N1" s="67"/>
    </row>
    <row r="2" spans="1:185" ht="21.7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4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4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4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4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4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4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4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4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4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4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3"/>
    </row>
    <row r="3" spans="1:14" s="4" customFormat="1" ht="1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5" customFormat="1" ht="17.25" thickBo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71.25" customHeight="1" thickBot="1">
      <c r="A5" s="6" t="s">
        <v>2</v>
      </c>
      <c r="B5" s="7" t="s">
        <v>3</v>
      </c>
      <c r="C5" s="8" t="s">
        <v>4</v>
      </c>
      <c r="D5" s="8" t="s">
        <v>5</v>
      </c>
      <c r="E5" s="59" t="s">
        <v>6</v>
      </c>
      <c r="F5" s="60"/>
      <c r="G5" s="61"/>
      <c r="H5" s="8" t="s">
        <v>7</v>
      </c>
      <c r="I5" s="9" t="s">
        <v>8</v>
      </c>
      <c r="J5" s="10" t="s">
        <v>9</v>
      </c>
      <c r="K5" s="10" t="s">
        <v>10</v>
      </c>
      <c r="L5" s="10" t="s">
        <v>11</v>
      </c>
      <c r="M5" s="9" t="s">
        <v>12</v>
      </c>
      <c r="N5" s="11" t="s">
        <v>13</v>
      </c>
    </row>
    <row r="6" spans="1:14" s="13" customFormat="1" ht="47.25" customHeight="1" thickTop="1">
      <c r="A6" s="62">
        <v>1</v>
      </c>
      <c r="B6" s="69" t="s">
        <v>14</v>
      </c>
      <c r="C6" s="71" t="s">
        <v>15</v>
      </c>
      <c r="D6" s="53" t="s">
        <v>16</v>
      </c>
      <c r="E6" s="54" t="s">
        <v>17</v>
      </c>
      <c r="F6" s="55" t="s">
        <v>18</v>
      </c>
      <c r="G6" s="73" t="s">
        <v>19</v>
      </c>
      <c r="H6" s="56" t="s">
        <v>20</v>
      </c>
      <c r="I6" s="75">
        <v>4.4</v>
      </c>
      <c r="J6" s="75">
        <v>2.1</v>
      </c>
      <c r="K6" s="75">
        <v>2.7</v>
      </c>
      <c r="L6" s="75">
        <v>2.6</v>
      </c>
      <c r="M6" s="75">
        <v>1</v>
      </c>
      <c r="N6" s="79">
        <f>I6*70+J6*75+K6*45+L6*25</f>
        <v>652</v>
      </c>
    </row>
    <row r="7" spans="1:14" s="15" customFormat="1" ht="15.75" customHeight="1" thickBot="1">
      <c r="A7" s="63"/>
      <c r="B7" s="70"/>
      <c r="C7" s="72"/>
      <c r="D7" s="18" t="s">
        <v>21</v>
      </c>
      <c r="E7" s="20" t="s">
        <v>22</v>
      </c>
      <c r="F7" s="57" t="s">
        <v>23</v>
      </c>
      <c r="G7" s="74"/>
      <c r="H7" s="19" t="s">
        <v>24</v>
      </c>
      <c r="I7" s="76"/>
      <c r="J7" s="76"/>
      <c r="K7" s="76"/>
      <c r="L7" s="76"/>
      <c r="M7" s="76"/>
      <c r="N7" s="80"/>
    </row>
    <row r="8" spans="1:14" s="13" customFormat="1" ht="47.25" customHeight="1" thickTop="1">
      <c r="A8" s="83">
        <v>7</v>
      </c>
      <c r="B8" s="85" t="s">
        <v>27</v>
      </c>
      <c r="C8" s="87" t="s">
        <v>15</v>
      </c>
      <c r="D8" s="21" t="s">
        <v>28</v>
      </c>
      <c r="E8" s="21" t="s">
        <v>29</v>
      </c>
      <c r="F8" s="21" t="s">
        <v>30</v>
      </c>
      <c r="G8" s="89" t="s">
        <v>26</v>
      </c>
      <c r="H8" s="12" t="s">
        <v>31</v>
      </c>
      <c r="I8" s="77">
        <v>4.6</v>
      </c>
      <c r="J8" s="77">
        <v>2.2</v>
      </c>
      <c r="K8" s="77">
        <v>2.5</v>
      </c>
      <c r="L8" s="77">
        <v>2.2</v>
      </c>
      <c r="M8" s="77">
        <v>0</v>
      </c>
      <c r="N8" s="91">
        <f>I8*70+J8*75+K8*45+L8*25</f>
        <v>654.5</v>
      </c>
    </row>
    <row r="9" spans="1:14" s="15" customFormat="1" ht="15.75" customHeight="1">
      <c r="A9" s="84"/>
      <c r="B9" s="86"/>
      <c r="C9" s="88"/>
      <c r="D9" s="22" t="s">
        <v>32</v>
      </c>
      <c r="E9" s="22" t="s">
        <v>33</v>
      </c>
      <c r="F9" s="22" t="s">
        <v>34</v>
      </c>
      <c r="G9" s="90"/>
      <c r="H9" s="23" t="s">
        <v>35</v>
      </c>
      <c r="I9" s="78"/>
      <c r="J9" s="78"/>
      <c r="K9" s="78"/>
      <c r="L9" s="78"/>
      <c r="M9" s="82"/>
      <c r="N9" s="91"/>
    </row>
    <row r="10" spans="1:14" s="13" customFormat="1" ht="47.25" customHeight="1">
      <c r="A10" s="83">
        <v>8</v>
      </c>
      <c r="B10" s="85" t="s">
        <v>14</v>
      </c>
      <c r="C10" s="92" t="s">
        <v>15</v>
      </c>
      <c r="D10" s="24" t="s">
        <v>36</v>
      </c>
      <c r="E10" s="25" t="s">
        <v>37</v>
      </c>
      <c r="F10" s="26" t="s">
        <v>38</v>
      </c>
      <c r="G10" s="89" t="s">
        <v>19</v>
      </c>
      <c r="H10" s="16" t="s">
        <v>39</v>
      </c>
      <c r="I10" s="81">
        <v>4.8</v>
      </c>
      <c r="J10" s="81">
        <v>2</v>
      </c>
      <c r="K10" s="81">
        <v>2.6</v>
      </c>
      <c r="L10" s="81">
        <v>2.3</v>
      </c>
      <c r="M10" s="93">
        <v>1</v>
      </c>
      <c r="N10" s="94">
        <f>I10*70+J10*75+K10*45+L10*25</f>
        <v>660.5</v>
      </c>
    </row>
    <row r="11" spans="1:14" s="15" customFormat="1" ht="15.75" customHeight="1">
      <c r="A11" s="84"/>
      <c r="B11" s="86"/>
      <c r="C11" s="88"/>
      <c r="D11" s="27" t="s">
        <v>40</v>
      </c>
      <c r="E11" s="27" t="s">
        <v>41</v>
      </c>
      <c r="F11" s="28" t="s">
        <v>42</v>
      </c>
      <c r="G11" s="90"/>
      <c r="H11" s="23" t="s">
        <v>43</v>
      </c>
      <c r="I11" s="82"/>
      <c r="J11" s="82"/>
      <c r="K11" s="82"/>
      <c r="L11" s="82"/>
      <c r="M11" s="82"/>
      <c r="N11" s="95"/>
    </row>
    <row r="12" spans="1:14" s="13" customFormat="1" ht="47.25" customHeight="1">
      <c r="A12" s="83">
        <v>9</v>
      </c>
      <c r="B12" s="96" t="s">
        <v>25</v>
      </c>
      <c r="C12" s="126" t="s">
        <v>44</v>
      </c>
      <c r="D12" s="127" t="s">
        <v>45</v>
      </c>
      <c r="E12" s="128" t="s">
        <v>46</v>
      </c>
      <c r="F12" s="129" t="s">
        <v>47</v>
      </c>
      <c r="G12" s="130" t="s">
        <v>26</v>
      </c>
      <c r="H12" s="131" t="s">
        <v>48</v>
      </c>
      <c r="I12" s="93">
        <v>4.7</v>
      </c>
      <c r="J12" s="77">
        <v>2.1</v>
      </c>
      <c r="K12" s="77">
        <v>2.6</v>
      </c>
      <c r="L12" s="77">
        <v>2.3</v>
      </c>
      <c r="M12" s="93">
        <v>0</v>
      </c>
      <c r="N12" s="91">
        <f>I12*70+J12*75+K12*45+L12*25</f>
        <v>661</v>
      </c>
    </row>
    <row r="13" spans="1:14" s="15" customFormat="1" ht="15.75" customHeight="1">
      <c r="A13" s="83"/>
      <c r="B13" s="96"/>
      <c r="C13" s="132"/>
      <c r="D13" s="133" t="s">
        <v>49</v>
      </c>
      <c r="E13" s="134" t="s">
        <v>50</v>
      </c>
      <c r="F13" s="135" t="s">
        <v>51</v>
      </c>
      <c r="G13" s="136"/>
      <c r="H13" s="137" t="s">
        <v>52</v>
      </c>
      <c r="I13" s="78"/>
      <c r="J13" s="78"/>
      <c r="K13" s="78"/>
      <c r="L13" s="78"/>
      <c r="M13" s="82"/>
      <c r="N13" s="97"/>
    </row>
    <row r="14" spans="1:14" s="13" customFormat="1" ht="47.25" customHeight="1">
      <c r="A14" s="98">
        <v>10</v>
      </c>
      <c r="B14" s="99" t="s">
        <v>53</v>
      </c>
      <c r="C14" s="92" t="s">
        <v>15</v>
      </c>
      <c r="D14" s="33" t="s">
        <v>54</v>
      </c>
      <c r="E14" s="16" t="s">
        <v>55</v>
      </c>
      <c r="F14" s="34" t="s">
        <v>56</v>
      </c>
      <c r="G14" s="101" t="s">
        <v>19</v>
      </c>
      <c r="H14" s="17" t="s">
        <v>57</v>
      </c>
      <c r="I14" s="81">
        <v>4.9</v>
      </c>
      <c r="J14" s="81">
        <v>2</v>
      </c>
      <c r="K14" s="81">
        <v>2.7</v>
      </c>
      <c r="L14" s="81">
        <v>2.3</v>
      </c>
      <c r="M14" s="77">
        <v>0</v>
      </c>
      <c r="N14" s="102">
        <f>I14*70+J14*75+K14*45+L14*25</f>
        <v>672</v>
      </c>
    </row>
    <row r="15" spans="1:14" s="15" customFormat="1" ht="15.75" customHeight="1" thickBot="1">
      <c r="A15" s="63"/>
      <c r="B15" s="100"/>
      <c r="C15" s="72"/>
      <c r="D15" s="35" t="s">
        <v>58</v>
      </c>
      <c r="E15" s="36" t="s">
        <v>59</v>
      </c>
      <c r="F15" s="37" t="s">
        <v>60</v>
      </c>
      <c r="G15" s="74"/>
      <c r="H15" s="19" t="s">
        <v>61</v>
      </c>
      <c r="I15" s="76"/>
      <c r="J15" s="76"/>
      <c r="K15" s="76"/>
      <c r="L15" s="76"/>
      <c r="M15" s="82"/>
      <c r="N15" s="80"/>
    </row>
    <row r="16" spans="1:14" s="13" customFormat="1" ht="47.25" customHeight="1" thickTop="1">
      <c r="A16" s="83">
        <v>13</v>
      </c>
      <c r="B16" s="85" t="s">
        <v>62</v>
      </c>
      <c r="C16" s="87" t="s">
        <v>15</v>
      </c>
      <c r="D16" s="21" t="s">
        <v>63</v>
      </c>
      <c r="E16" s="21" t="s">
        <v>64</v>
      </c>
      <c r="F16" s="21" t="s">
        <v>65</v>
      </c>
      <c r="G16" s="89" t="s">
        <v>19</v>
      </c>
      <c r="H16" s="12" t="s">
        <v>66</v>
      </c>
      <c r="I16" s="75">
        <v>4.5</v>
      </c>
      <c r="J16" s="77">
        <v>2.2</v>
      </c>
      <c r="K16" s="77">
        <v>2.6</v>
      </c>
      <c r="L16" s="77">
        <v>2.4</v>
      </c>
      <c r="M16" s="75">
        <v>0</v>
      </c>
      <c r="N16" s="91">
        <f>I16*70+J16*75+K16*45+L16*25</f>
        <v>657</v>
      </c>
    </row>
    <row r="17" spans="1:14" s="15" customFormat="1" ht="15.75" customHeight="1">
      <c r="A17" s="84"/>
      <c r="B17" s="86"/>
      <c r="C17" s="88"/>
      <c r="D17" s="22" t="s">
        <v>67</v>
      </c>
      <c r="E17" s="31" t="s">
        <v>68</v>
      </c>
      <c r="F17" s="22" t="s">
        <v>69</v>
      </c>
      <c r="G17" s="90"/>
      <c r="H17" s="23" t="s">
        <v>70</v>
      </c>
      <c r="I17" s="78"/>
      <c r="J17" s="78"/>
      <c r="K17" s="78"/>
      <c r="L17" s="78"/>
      <c r="M17" s="82"/>
      <c r="N17" s="91"/>
    </row>
    <row r="18" spans="1:14" s="13" customFormat="1" ht="47.25" customHeight="1">
      <c r="A18" s="83">
        <v>14</v>
      </c>
      <c r="B18" s="85" t="s">
        <v>27</v>
      </c>
      <c r="C18" s="92" t="s">
        <v>15</v>
      </c>
      <c r="D18" s="25" t="s">
        <v>71</v>
      </c>
      <c r="E18" s="25" t="s">
        <v>72</v>
      </c>
      <c r="F18" s="26" t="s">
        <v>73</v>
      </c>
      <c r="G18" s="89" t="s">
        <v>26</v>
      </c>
      <c r="H18" s="16" t="s">
        <v>74</v>
      </c>
      <c r="I18" s="81">
        <v>4.8</v>
      </c>
      <c r="J18" s="81">
        <v>2.1</v>
      </c>
      <c r="K18" s="81">
        <v>2.6</v>
      </c>
      <c r="L18" s="81">
        <v>2.4</v>
      </c>
      <c r="M18" s="93">
        <v>0</v>
      </c>
      <c r="N18" s="94">
        <f>I18*70+J18*75+K18*45+L18*25</f>
        <v>670.5</v>
      </c>
    </row>
    <row r="19" spans="1:14" s="15" customFormat="1" ht="15.75" customHeight="1">
      <c r="A19" s="103"/>
      <c r="B19" s="86"/>
      <c r="C19" s="88"/>
      <c r="D19" s="38" t="s">
        <v>75</v>
      </c>
      <c r="E19" s="38" t="s">
        <v>76</v>
      </c>
      <c r="F19" s="32" t="s">
        <v>77</v>
      </c>
      <c r="G19" s="90"/>
      <c r="H19" s="39" t="s">
        <v>78</v>
      </c>
      <c r="I19" s="82"/>
      <c r="J19" s="82"/>
      <c r="K19" s="82"/>
      <c r="L19" s="82"/>
      <c r="M19" s="82"/>
      <c r="N19" s="97"/>
    </row>
    <row r="20" spans="1:14" s="13" customFormat="1" ht="47.25" customHeight="1">
      <c r="A20" s="98">
        <v>15</v>
      </c>
      <c r="B20" s="99" t="s">
        <v>14</v>
      </c>
      <c r="C20" s="92" t="s">
        <v>79</v>
      </c>
      <c r="D20" s="40" t="s">
        <v>80</v>
      </c>
      <c r="E20" s="25" t="s">
        <v>81</v>
      </c>
      <c r="F20" s="25" t="s">
        <v>82</v>
      </c>
      <c r="G20" s="101" t="s">
        <v>19</v>
      </c>
      <c r="H20" s="17" t="s">
        <v>83</v>
      </c>
      <c r="I20" s="93">
        <v>4.7</v>
      </c>
      <c r="J20" s="93">
        <v>2.2</v>
      </c>
      <c r="K20" s="93">
        <v>2.6</v>
      </c>
      <c r="L20" s="93">
        <v>2.4</v>
      </c>
      <c r="M20" s="93">
        <v>1</v>
      </c>
      <c r="N20" s="94">
        <f>I20*70+J20*75+K20*45+L20*25</f>
        <v>671</v>
      </c>
    </row>
    <row r="21" spans="1:14" s="15" customFormat="1" ht="15.75" customHeight="1">
      <c r="A21" s="84"/>
      <c r="B21" s="86"/>
      <c r="C21" s="88"/>
      <c r="D21" s="22" t="s">
        <v>84</v>
      </c>
      <c r="E21" s="27" t="s">
        <v>85</v>
      </c>
      <c r="F21" s="27" t="s">
        <v>86</v>
      </c>
      <c r="G21" s="90"/>
      <c r="H21" s="23" t="s">
        <v>87</v>
      </c>
      <c r="I21" s="82"/>
      <c r="J21" s="82"/>
      <c r="K21" s="82"/>
      <c r="L21" s="82"/>
      <c r="M21" s="82"/>
      <c r="N21" s="95"/>
    </row>
    <row r="22" spans="1:16" s="13" customFormat="1" ht="47.25" customHeight="1">
      <c r="A22" s="83">
        <v>16</v>
      </c>
      <c r="B22" s="96" t="s">
        <v>25</v>
      </c>
      <c r="C22" s="87" t="s">
        <v>15</v>
      </c>
      <c r="D22" s="29" t="s">
        <v>88</v>
      </c>
      <c r="E22" s="122" t="s">
        <v>89</v>
      </c>
      <c r="F22" s="26" t="s">
        <v>90</v>
      </c>
      <c r="G22" s="89" t="s">
        <v>26</v>
      </c>
      <c r="H22" s="12" t="s">
        <v>91</v>
      </c>
      <c r="I22" s="93">
        <v>4.4</v>
      </c>
      <c r="J22" s="77">
        <v>2.1</v>
      </c>
      <c r="K22" s="77">
        <v>2.7</v>
      </c>
      <c r="L22" s="77">
        <v>2.7</v>
      </c>
      <c r="M22" s="93">
        <v>0</v>
      </c>
      <c r="N22" s="91">
        <f>I22*70+J22*75+K22*45+L22*25</f>
        <v>654.5</v>
      </c>
      <c r="O22" s="15"/>
      <c r="P22" s="15"/>
    </row>
    <row r="23" spans="1:16" s="15" customFormat="1" ht="15.75" customHeight="1">
      <c r="A23" s="83"/>
      <c r="B23" s="96"/>
      <c r="C23" s="88"/>
      <c r="D23" s="30" t="s">
        <v>92</v>
      </c>
      <c r="E23" s="123" t="s">
        <v>93</v>
      </c>
      <c r="F23" s="32" t="s">
        <v>94</v>
      </c>
      <c r="G23" s="90"/>
      <c r="H23" s="14" t="s">
        <v>95</v>
      </c>
      <c r="I23" s="78"/>
      <c r="J23" s="78"/>
      <c r="K23" s="78"/>
      <c r="L23" s="78"/>
      <c r="M23" s="82"/>
      <c r="N23" s="97"/>
      <c r="O23" s="13"/>
      <c r="P23" s="13"/>
    </row>
    <row r="24" spans="1:16" s="13" customFormat="1" ht="47.25" customHeight="1">
      <c r="A24" s="98">
        <v>17</v>
      </c>
      <c r="B24" s="99" t="s">
        <v>53</v>
      </c>
      <c r="C24" s="92" t="s">
        <v>15</v>
      </c>
      <c r="D24" s="33" t="s">
        <v>96</v>
      </c>
      <c r="E24" s="34" t="s">
        <v>97</v>
      </c>
      <c r="F24" s="41" t="s">
        <v>98</v>
      </c>
      <c r="G24" s="89" t="s">
        <v>19</v>
      </c>
      <c r="H24" s="17" t="s">
        <v>99</v>
      </c>
      <c r="I24" s="81">
        <v>4.7</v>
      </c>
      <c r="J24" s="81">
        <v>2</v>
      </c>
      <c r="K24" s="81">
        <v>2.6</v>
      </c>
      <c r="L24" s="81">
        <v>2.5</v>
      </c>
      <c r="M24" s="77">
        <v>0</v>
      </c>
      <c r="N24" s="102">
        <f>I24*70+J24*75+K24*45+L24*25</f>
        <v>658.5</v>
      </c>
      <c r="O24" s="15"/>
      <c r="P24" s="15"/>
    </row>
    <row r="25" spans="1:16" s="15" customFormat="1" ht="15.75" customHeight="1" thickBot="1">
      <c r="A25" s="63"/>
      <c r="B25" s="100"/>
      <c r="C25" s="72"/>
      <c r="D25" s="35" t="s">
        <v>100</v>
      </c>
      <c r="E25" s="37" t="s">
        <v>101</v>
      </c>
      <c r="F25" s="36" t="s">
        <v>102</v>
      </c>
      <c r="G25" s="74"/>
      <c r="H25" s="19" t="s">
        <v>103</v>
      </c>
      <c r="I25" s="76"/>
      <c r="J25" s="76"/>
      <c r="K25" s="76"/>
      <c r="L25" s="76"/>
      <c r="M25" s="82"/>
      <c r="N25" s="80"/>
      <c r="O25" s="13"/>
      <c r="P25" s="13"/>
    </row>
    <row r="26" spans="1:16" s="13" customFormat="1" ht="47.25" customHeight="1" thickTop="1">
      <c r="A26" s="83">
        <v>20</v>
      </c>
      <c r="B26" s="85" t="s">
        <v>62</v>
      </c>
      <c r="C26" s="87" t="s">
        <v>15</v>
      </c>
      <c r="D26" s="21" t="s">
        <v>104</v>
      </c>
      <c r="E26" s="21" t="s">
        <v>105</v>
      </c>
      <c r="F26" s="21" t="s">
        <v>106</v>
      </c>
      <c r="G26" s="89" t="s">
        <v>19</v>
      </c>
      <c r="H26" s="12" t="s">
        <v>107</v>
      </c>
      <c r="I26" s="75">
        <v>4.6</v>
      </c>
      <c r="J26" s="77">
        <v>2.2</v>
      </c>
      <c r="K26" s="77">
        <v>2.5</v>
      </c>
      <c r="L26" s="77">
        <v>2.7</v>
      </c>
      <c r="M26" s="75">
        <v>0</v>
      </c>
      <c r="N26" s="91">
        <f>I26*70+J26*75+K26*45+L26*25</f>
        <v>667</v>
      </c>
      <c r="O26" s="15"/>
      <c r="P26" s="15"/>
    </row>
    <row r="27" spans="1:16" s="15" customFormat="1" ht="15.75" customHeight="1">
      <c r="A27" s="84"/>
      <c r="B27" s="86"/>
      <c r="C27" s="88"/>
      <c r="D27" s="22" t="s">
        <v>108</v>
      </c>
      <c r="E27" s="31" t="s">
        <v>109</v>
      </c>
      <c r="F27" s="22" t="s">
        <v>110</v>
      </c>
      <c r="G27" s="90"/>
      <c r="H27" s="23" t="s">
        <v>111</v>
      </c>
      <c r="I27" s="78"/>
      <c r="J27" s="78"/>
      <c r="K27" s="78"/>
      <c r="L27" s="78"/>
      <c r="M27" s="82"/>
      <c r="N27" s="91"/>
      <c r="O27" s="13"/>
      <c r="P27" s="13"/>
    </row>
    <row r="28" spans="1:16" s="13" customFormat="1" ht="47.25" customHeight="1">
      <c r="A28" s="83">
        <v>21</v>
      </c>
      <c r="B28" s="85" t="s">
        <v>27</v>
      </c>
      <c r="C28" s="92" t="s">
        <v>15</v>
      </c>
      <c r="D28" s="42" t="s">
        <v>112</v>
      </c>
      <c r="E28" s="124" t="s">
        <v>113</v>
      </c>
      <c r="F28" s="25" t="s">
        <v>114</v>
      </c>
      <c r="G28" s="89" t="s">
        <v>26</v>
      </c>
      <c r="H28" s="16" t="s">
        <v>115</v>
      </c>
      <c r="I28" s="81">
        <v>4.6</v>
      </c>
      <c r="J28" s="81">
        <v>2.1</v>
      </c>
      <c r="K28" s="81">
        <v>2.6</v>
      </c>
      <c r="L28" s="81">
        <v>2.7</v>
      </c>
      <c r="M28" s="93">
        <v>0</v>
      </c>
      <c r="N28" s="94">
        <f>I28*70+J28*75+K28*45+L28*25</f>
        <v>664</v>
      </c>
      <c r="O28" s="15"/>
      <c r="P28" s="15"/>
    </row>
    <row r="29" spans="1:16" s="15" customFormat="1" ht="15.75" customHeight="1">
      <c r="A29" s="103"/>
      <c r="B29" s="86"/>
      <c r="C29" s="88"/>
      <c r="D29" s="43" t="s">
        <v>116</v>
      </c>
      <c r="E29" s="125" t="s">
        <v>117</v>
      </c>
      <c r="F29" s="38" t="s">
        <v>118</v>
      </c>
      <c r="G29" s="90"/>
      <c r="H29" s="23" t="s">
        <v>119</v>
      </c>
      <c r="I29" s="82"/>
      <c r="J29" s="82"/>
      <c r="K29" s="82"/>
      <c r="L29" s="82"/>
      <c r="M29" s="82"/>
      <c r="N29" s="97"/>
      <c r="O29" s="13"/>
      <c r="P29" s="13"/>
    </row>
    <row r="30" spans="1:16" s="13" customFormat="1" ht="47.25" customHeight="1">
      <c r="A30" s="98">
        <v>22</v>
      </c>
      <c r="B30" s="99" t="s">
        <v>14</v>
      </c>
      <c r="C30" s="92" t="s">
        <v>15</v>
      </c>
      <c r="D30" s="40" t="s">
        <v>120</v>
      </c>
      <c r="E30" s="16" t="s">
        <v>121</v>
      </c>
      <c r="F30" s="16" t="s">
        <v>122</v>
      </c>
      <c r="G30" s="101" t="s">
        <v>19</v>
      </c>
      <c r="H30" s="17" t="s">
        <v>123</v>
      </c>
      <c r="I30" s="93">
        <v>4.4</v>
      </c>
      <c r="J30" s="93">
        <v>2.2</v>
      </c>
      <c r="K30" s="93">
        <v>2.6</v>
      </c>
      <c r="L30" s="93">
        <v>2.8</v>
      </c>
      <c r="M30" s="93">
        <v>1</v>
      </c>
      <c r="N30" s="94">
        <f>I30*70+J30*75+K30*45+L30*25</f>
        <v>660</v>
      </c>
      <c r="O30" s="15"/>
      <c r="P30" s="15"/>
    </row>
    <row r="31" spans="1:16" s="15" customFormat="1" ht="15.75" customHeight="1">
      <c r="A31" s="84"/>
      <c r="B31" s="86"/>
      <c r="C31" s="88"/>
      <c r="D31" s="22" t="s">
        <v>124</v>
      </c>
      <c r="E31" s="27" t="s">
        <v>125</v>
      </c>
      <c r="F31" s="27" t="s">
        <v>126</v>
      </c>
      <c r="G31" s="90"/>
      <c r="H31" s="23" t="s">
        <v>127</v>
      </c>
      <c r="I31" s="82"/>
      <c r="J31" s="82"/>
      <c r="K31" s="82"/>
      <c r="L31" s="82"/>
      <c r="M31" s="82"/>
      <c r="N31" s="95"/>
      <c r="O31" s="13"/>
      <c r="P31" s="13"/>
    </row>
    <row r="32" spans="1:16" s="13" customFormat="1" ht="47.25" customHeight="1">
      <c r="A32" s="83">
        <v>23</v>
      </c>
      <c r="B32" s="96" t="s">
        <v>25</v>
      </c>
      <c r="C32" s="113" t="s">
        <v>175</v>
      </c>
      <c r="D32" s="114" t="s">
        <v>128</v>
      </c>
      <c r="E32" s="114" t="s">
        <v>129</v>
      </c>
      <c r="F32" s="114" t="s">
        <v>130</v>
      </c>
      <c r="G32" s="115" t="s">
        <v>26</v>
      </c>
      <c r="H32" s="116" t="s">
        <v>176</v>
      </c>
      <c r="I32" s="93">
        <v>4.8</v>
      </c>
      <c r="J32" s="77">
        <v>2</v>
      </c>
      <c r="K32" s="77">
        <v>2.6</v>
      </c>
      <c r="L32" s="77">
        <v>2.3</v>
      </c>
      <c r="M32" s="93">
        <v>0</v>
      </c>
      <c r="N32" s="91">
        <f>I32*70+J32*75+K32*45+L32*25</f>
        <v>660.5</v>
      </c>
      <c r="O32" s="15"/>
      <c r="P32" s="15"/>
    </row>
    <row r="33" spans="1:16" s="15" customFormat="1" ht="15.75" customHeight="1">
      <c r="A33" s="83"/>
      <c r="B33" s="96"/>
      <c r="C33" s="117"/>
      <c r="D33" s="118" t="s">
        <v>131</v>
      </c>
      <c r="E33" s="118" t="s">
        <v>132</v>
      </c>
      <c r="F33" s="119" t="s">
        <v>133</v>
      </c>
      <c r="G33" s="120"/>
      <c r="H33" s="121" t="s">
        <v>177</v>
      </c>
      <c r="I33" s="78"/>
      <c r="J33" s="78"/>
      <c r="K33" s="78"/>
      <c r="L33" s="78"/>
      <c r="M33" s="82"/>
      <c r="N33" s="97"/>
      <c r="O33" s="13"/>
      <c r="P33" s="13"/>
    </row>
    <row r="34" spans="1:16" s="13" customFormat="1" ht="47.25" customHeight="1">
      <c r="A34" s="98">
        <v>24</v>
      </c>
      <c r="B34" s="99" t="s">
        <v>53</v>
      </c>
      <c r="C34" s="87" t="s">
        <v>15</v>
      </c>
      <c r="D34" s="34" t="s">
        <v>134</v>
      </c>
      <c r="E34" s="40" t="s">
        <v>135</v>
      </c>
      <c r="F34" s="42" t="s">
        <v>136</v>
      </c>
      <c r="G34" s="89" t="s">
        <v>19</v>
      </c>
      <c r="H34" s="17" t="s">
        <v>137</v>
      </c>
      <c r="I34" s="81">
        <v>4.7</v>
      </c>
      <c r="J34" s="81">
        <v>2.1</v>
      </c>
      <c r="K34" s="81">
        <v>2.6</v>
      </c>
      <c r="L34" s="81">
        <v>2.3</v>
      </c>
      <c r="M34" s="77">
        <v>0</v>
      </c>
      <c r="N34" s="102">
        <f>I34*70+J34*75+K34*45+L34*25</f>
        <v>661</v>
      </c>
      <c r="O34" s="15"/>
      <c r="P34" s="15"/>
    </row>
    <row r="35" spans="1:16" s="15" customFormat="1" ht="15.75" customHeight="1" thickBot="1">
      <c r="A35" s="63"/>
      <c r="B35" s="100"/>
      <c r="C35" s="72"/>
      <c r="D35" s="37" t="s">
        <v>138</v>
      </c>
      <c r="E35" s="44" t="s">
        <v>139</v>
      </c>
      <c r="F35" s="45" t="s">
        <v>140</v>
      </c>
      <c r="G35" s="74"/>
      <c r="H35" s="19" t="s">
        <v>141</v>
      </c>
      <c r="I35" s="76"/>
      <c r="J35" s="76"/>
      <c r="K35" s="76"/>
      <c r="L35" s="76"/>
      <c r="M35" s="82"/>
      <c r="N35" s="80"/>
      <c r="O35" s="13"/>
      <c r="P35" s="13"/>
    </row>
    <row r="36" spans="1:16" s="13" customFormat="1" ht="47.25" customHeight="1" thickTop="1">
      <c r="A36" s="83">
        <v>27</v>
      </c>
      <c r="B36" s="85" t="s">
        <v>62</v>
      </c>
      <c r="C36" s="87" t="s">
        <v>15</v>
      </c>
      <c r="D36" s="21" t="s">
        <v>142</v>
      </c>
      <c r="E36" s="21" t="s">
        <v>143</v>
      </c>
      <c r="F36" s="26" t="s">
        <v>144</v>
      </c>
      <c r="G36" s="104" t="s">
        <v>174</v>
      </c>
      <c r="H36" s="12" t="s">
        <v>145</v>
      </c>
      <c r="I36" s="75">
        <v>4.9</v>
      </c>
      <c r="J36" s="77">
        <v>2</v>
      </c>
      <c r="K36" s="77">
        <v>2.7</v>
      </c>
      <c r="L36" s="77">
        <v>2.3</v>
      </c>
      <c r="M36" s="75">
        <v>0</v>
      </c>
      <c r="N36" s="91">
        <f>I36*70+J36*75+K36*45+L36*25</f>
        <v>672</v>
      </c>
      <c r="O36" s="15"/>
      <c r="P36" s="15"/>
    </row>
    <row r="37" spans="1:16" s="15" customFormat="1" ht="15.75" customHeight="1">
      <c r="A37" s="84"/>
      <c r="B37" s="86"/>
      <c r="C37" s="88"/>
      <c r="D37" s="22" t="s">
        <v>146</v>
      </c>
      <c r="E37" s="22" t="s">
        <v>147</v>
      </c>
      <c r="F37" s="22" t="s">
        <v>148</v>
      </c>
      <c r="G37" s="105"/>
      <c r="H37" s="23" t="s">
        <v>149</v>
      </c>
      <c r="I37" s="78"/>
      <c r="J37" s="78"/>
      <c r="K37" s="78"/>
      <c r="L37" s="78"/>
      <c r="M37" s="82"/>
      <c r="N37" s="91"/>
      <c r="O37" s="13"/>
      <c r="P37" s="13"/>
    </row>
    <row r="38" spans="1:16" s="13" customFormat="1" ht="47.25" customHeight="1">
      <c r="A38" s="83">
        <v>28</v>
      </c>
      <c r="B38" s="85" t="s">
        <v>27</v>
      </c>
      <c r="C38" s="87" t="s">
        <v>15</v>
      </c>
      <c r="D38" s="40" t="s">
        <v>150</v>
      </c>
      <c r="E38" s="29" t="s">
        <v>151</v>
      </c>
      <c r="F38" s="25" t="s">
        <v>152</v>
      </c>
      <c r="G38" s="89" t="s">
        <v>26</v>
      </c>
      <c r="H38" s="16" t="s">
        <v>153</v>
      </c>
      <c r="I38" s="81">
        <v>4.5</v>
      </c>
      <c r="J38" s="81">
        <v>2.2</v>
      </c>
      <c r="K38" s="81">
        <v>2.6</v>
      </c>
      <c r="L38" s="81">
        <v>2.4</v>
      </c>
      <c r="M38" s="93">
        <v>0</v>
      </c>
      <c r="N38" s="94">
        <f>I38*70+J38*75+K38*45+L38*25</f>
        <v>657</v>
      </c>
      <c r="O38" s="15"/>
      <c r="P38" s="15"/>
    </row>
    <row r="39" spans="1:16" s="15" customFormat="1" ht="15.75" customHeight="1">
      <c r="A39" s="103"/>
      <c r="B39" s="86"/>
      <c r="C39" s="88"/>
      <c r="D39" s="38" t="s">
        <v>154</v>
      </c>
      <c r="E39" s="43" t="s">
        <v>155</v>
      </c>
      <c r="F39" s="38" t="s">
        <v>156</v>
      </c>
      <c r="G39" s="90"/>
      <c r="H39" s="39" t="s">
        <v>157</v>
      </c>
      <c r="I39" s="82"/>
      <c r="J39" s="82"/>
      <c r="K39" s="82"/>
      <c r="L39" s="82"/>
      <c r="M39" s="82"/>
      <c r="N39" s="97"/>
      <c r="O39" s="1"/>
      <c r="P39" s="1"/>
    </row>
    <row r="40" spans="1:16" s="13" customFormat="1" ht="47.25" customHeight="1">
      <c r="A40" s="98">
        <v>29</v>
      </c>
      <c r="B40" s="107" t="s">
        <v>14</v>
      </c>
      <c r="C40" s="92" t="s">
        <v>15</v>
      </c>
      <c r="D40" s="29" t="s">
        <v>158</v>
      </c>
      <c r="E40" s="40" t="s">
        <v>159</v>
      </c>
      <c r="F40" s="16" t="s">
        <v>160</v>
      </c>
      <c r="G40" s="101" t="s">
        <v>19</v>
      </c>
      <c r="H40" s="17" t="s">
        <v>161</v>
      </c>
      <c r="I40" s="93">
        <v>4.8</v>
      </c>
      <c r="J40" s="93">
        <v>2.1</v>
      </c>
      <c r="K40" s="93">
        <v>2.6</v>
      </c>
      <c r="L40" s="93">
        <v>2.4</v>
      </c>
      <c r="M40" s="93">
        <v>1</v>
      </c>
      <c r="N40" s="94">
        <f>I40*70+J40*75+K40*45+L40*25</f>
        <v>670.5</v>
      </c>
      <c r="O40" s="1"/>
      <c r="P40" s="1"/>
    </row>
    <row r="41" spans="1:16" s="15" customFormat="1" ht="15.75" customHeight="1">
      <c r="A41" s="84"/>
      <c r="B41" s="86"/>
      <c r="C41" s="88"/>
      <c r="D41" s="22" t="s">
        <v>162</v>
      </c>
      <c r="E41" s="46" t="s">
        <v>163</v>
      </c>
      <c r="F41" s="27" t="s">
        <v>164</v>
      </c>
      <c r="G41" s="90"/>
      <c r="H41" s="23" t="s">
        <v>165</v>
      </c>
      <c r="I41" s="82"/>
      <c r="J41" s="82"/>
      <c r="K41" s="82"/>
      <c r="L41" s="82"/>
      <c r="M41" s="82"/>
      <c r="N41" s="95"/>
      <c r="O41" s="1"/>
      <c r="P41" s="1"/>
    </row>
    <row r="42" spans="1:16" s="13" customFormat="1" ht="47.25" customHeight="1">
      <c r="A42" s="83">
        <v>30</v>
      </c>
      <c r="B42" s="96" t="s">
        <v>25</v>
      </c>
      <c r="C42" s="87" t="s">
        <v>15</v>
      </c>
      <c r="D42" s="29" t="s">
        <v>166</v>
      </c>
      <c r="E42" s="21" t="s">
        <v>167</v>
      </c>
      <c r="F42" s="29" t="s">
        <v>168</v>
      </c>
      <c r="G42" s="89" t="s">
        <v>26</v>
      </c>
      <c r="H42" s="12" t="s">
        <v>169</v>
      </c>
      <c r="I42" s="93">
        <v>4.7</v>
      </c>
      <c r="J42" s="77">
        <v>2.2</v>
      </c>
      <c r="K42" s="77">
        <v>2.6</v>
      </c>
      <c r="L42" s="77">
        <v>2.4</v>
      </c>
      <c r="M42" s="77">
        <v>0</v>
      </c>
      <c r="N42" s="91">
        <f>I42*70+J42*75+K42*45+L42*25</f>
        <v>671</v>
      </c>
      <c r="O42" s="1"/>
      <c r="P42" s="1"/>
    </row>
    <row r="43" spans="1:16" s="15" customFormat="1" ht="15.75" customHeight="1" thickBot="1">
      <c r="A43" s="108"/>
      <c r="B43" s="109"/>
      <c r="C43" s="110"/>
      <c r="D43" s="47" t="s">
        <v>170</v>
      </c>
      <c r="E43" s="48" t="s">
        <v>171</v>
      </c>
      <c r="F43" s="49" t="s">
        <v>172</v>
      </c>
      <c r="G43" s="111"/>
      <c r="H43" s="50" t="s">
        <v>173</v>
      </c>
      <c r="I43" s="106"/>
      <c r="J43" s="106"/>
      <c r="K43" s="106"/>
      <c r="L43" s="106"/>
      <c r="M43" s="82"/>
      <c r="N43" s="112"/>
      <c r="O43" s="1"/>
      <c r="P43" s="1"/>
    </row>
    <row r="44" spans="6:13" ht="16.5">
      <c r="F44" s="51"/>
      <c r="G44" s="52"/>
      <c r="H44" s="52"/>
      <c r="J44" s="1"/>
      <c r="K44" s="1"/>
      <c r="L44" s="1"/>
      <c r="M44" s="1"/>
    </row>
    <row r="45" spans="6:13" ht="16.5">
      <c r="F45" s="51"/>
      <c r="G45" s="52"/>
      <c r="H45" s="52"/>
      <c r="J45" s="1"/>
      <c r="K45" s="1"/>
      <c r="L45" s="1"/>
      <c r="M45" s="1"/>
    </row>
    <row r="46" spans="6:13" ht="16.5">
      <c r="F46" s="51"/>
      <c r="G46" s="52"/>
      <c r="H46" s="52"/>
      <c r="J46" s="1"/>
      <c r="K46" s="1"/>
      <c r="L46" s="1"/>
      <c r="M46" s="1"/>
    </row>
    <row r="47" spans="6:13" ht="16.5">
      <c r="F47" s="51"/>
      <c r="G47" s="52"/>
      <c r="H47" s="52"/>
      <c r="J47" s="1"/>
      <c r="K47" s="1"/>
      <c r="L47" s="1"/>
      <c r="M47" s="1"/>
    </row>
    <row r="48" spans="6:13" ht="16.5">
      <c r="F48" s="51"/>
      <c r="G48" s="52"/>
      <c r="H48" s="52"/>
      <c r="J48" s="1"/>
      <c r="K48" s="1"/>
      <c r="L48" s="1"/>
      <c r="M48" s="1"/>
    </row>
    <row r="49" spans="6:13" ht="16.5">
      <c r="F49" s="51"/>
      <c r="G49" s="52"/>
      <c r="H49" s="52"/>
      <c r="J49" s="1"/>
      <c r="K49" s="1"/>
      <c r="L49" s="1"/>
      <c r="M49" s="1"/>
    </row>
    <row r="50" spans="6:13" ht="16.5">
      <c r="F50" s="51"/>
      <c r="G50" s="52"/>
      <c r="H50" s="52"/>
      <c r="J50" s="1"/>
      <c r="K50" s="1"/>
      <c r="L50" s="1"/>
      <c r="M50" s="1"/>
    </row>
    <row r="51" spans="6:13" ht="16.5">
      <c r="F51" s="51"/>
      <c r="G51" s="52"/>
      <c r="H51" s="52"/>
      <c r="J51" s="1"/>
      <c r="K51" s="1"/>
      <c r="L51" s="1"/>
      <c r="M51" s="1"/>
    </row>
    <row r="52" spans="6:13" ht="16.5">
      <c r="F52" s="51"/>
      <c r="G52" s="52"/>
      <c r="H52" s="52"/>
      <c r="J52" s="1"/>
      <c r="K52" s="1"/>
      <c r="L52" s="1"/>
      <c r="M52" s="1"/>
    </row>
  </sheetData>
  <sheetProtection/>
  <mergeCells count="205">
    <mergeCell ref="I40:I41"/>
    <mergeCell ref="J40:J41"/>
    <mergeCell ref="A42:A43"/>
    <mergeCell ref="B42:B43"/>
    <mergeCell ref="C42:C43"/>
    <mergeCell ref="G42:G43"/>
    <mergeCell ref="I42:I43"/>
    <mergeCell ref="J42:J43"/>
    <mergeCell ref="A40:A41"/>
    <mergeCell ref="B40:B41"/>
    <mergeCell ref="C40:C41"/>
    <mergeCell ref="G40:G41"/>
    <mergeCell ref="K42:K43"/>
    <mergeCell ref="L38:L39"/>
    <mergeCell ref="M38:M39"/>
    <mergeCell ref="N38:N39"/>
    <mergeCell ref="L42:L43"/>
    <mergeCell ref="M42:M43"/>
    <mergeCell ref="N42:N43"/>
    <mergeCell ref="L40:L41"/>
    <mergeCell ref="M40:M41"/>
    <mergeCell ref="N40:N41"/>
    <mergeCell ref="A38:A39"/>
    <mergeCell ref="B38:B39"/>
    <mergeCell ref="C38:C39"/>
    <mergeCell ref="G38:G39"/>
    <mergeCell ref="K40:K41"/>
    <mergeCell ref="L36:L37"/>
    <mergeCell ref="M36:M37"/>
    <mergeCell ref="N36:N37"/>
    <mergeCell ref="A36:A37"/>
    <mergeCell ref="B36:B37"/>
    <mergeCell ref="C36:C37"/>
    <mergeCell ref="G36:G37"/>
    <mergeCell ref="I34:I35"/>
    <mergeCell ref="J34:J35"/>
    <mergeCell ref="K38:K39"/>
    <mergeCell ref="L34:L35"/>
    <mergeCell ref="I36:I37"/>
    <mergeCell ref="J36:J37"/>
    <mergeCell ref="I38:I39"/>
    <mergeCell ref="J38:J39"/>
    <mergeCell ref="A34:A35"/>
    <mergeCell ref="B34:B35"/>
    <mergeCell ref="C34:C35"/>
    <mergeCell ref="G34:G35"/>
    <mergeCell ref="K36:K37"/>
    <mergeCell ref="L32:L33"/>
    <mergeCell ref="M32:M33"/>
    <mergeCell ref="N32:N33"/>
    <mergeCell ref="M34:M35"/>
    <mergeCell ref="N34:N35"/>
    <mergeCell ref="A32:A33"/>
    <mergeCell ref="B32:B33"/>
    <mergeCell ref="C32:C33"/>
    <mergeCell ref="G32:G33"/>
    <mergeCell ref="K34:K35"/>
    <mergeCell ref="L30:L31"/>
    <mergeCell ref="M30:M31"/>
    <mergeCell ref="N30:N31"/>
    <mergeCell ref="A30:A31"/>
    <mergeCell ref="B30:B31"/>
    <mergeCell ref="C30:C31"/>
    <mergeCell ref="G30:G31"/>
    <mergeCell ref="I28:I29"/>
    <mergeCell ref="J28:J29"/>
    <mergeCell ref="K32:K33"/>
    <mergeCell ref="L28:L29"/>
    <mergeCell ref="I30:I31"/>
    <mergeCell ref="J30:J31"/>
    <mergeCell ref="I32:I33"/>
    <mergeCell ref="J32:J33"/>
    <mergeCell ref="A28:A29"/>
    <mergeCell ref="B28:B29"/>
    <mergeCell ref="C28:C29"/>
    <mergeCell ref="G28:G29"/>
    <mergeCell ref="K30:K31"/>
    <mergeCell ref="L26:L27"/>
    <mergeCell ref="M26:M27"/>
    <mergeCell ref="N26:N27"/>
    <mergeCell ref="M28:M29"/>
    <mergeCell ref="N28:N29"/>
    <mergeCell ref="A26:A27"/>
    <mergeCell ref="B26:B27"/>
    <mergeCell ref="C26:C27"/>
    <mergeCell ref="G26:G27"/>
    <mergeCell ref="K28:K29"/>
    <mergeCell ref="L24:L25"/>
    <mergeCell ref="M24:M25"/>
    <mergeCell ref="N24:N25"/>
    <mergeCell ref="A24:A25"/>
    <mergeCell ref="B24:B25"/>
    <mergeCell ref="C24:C25"/>
    <mergeCell ref="G24:G25"/>
    <mergeCell ref="I22:I23"/>
    <mergeCell ref="J22:J23"/>
    <mergeCell ref="K26:K27"/>
    <mergeCell ref="L22:L23"/>
    <mergeCell ref="I24:I25"/>
    <mergeCell ref="J24:J25"/>
    <mergeCell ref="I26:I27"/>
    <mergeCell ref="J26:J27"/>
    <mergeCell ref="A22:A23"/>
    <mergeCell ref="B22:B23"/>
    <mergeCell ref="C22:C23"/>
    <mergeCell ref="G22:G23"/>
    <mergeCell ref="K24:K25"/>
    <mergeCell ref="L20:L21"/>
    <mergeCell ref="M20:M21"/>
    <mergeCell ref="N20:N21"/>
    <mergeCell ref="M22:M23"/>
    <mergeCell ref="N22:N23"/>
    <mergeCell ref="A20:A21"/>
    <mergeCell ref="B20:B21"/>
    <mergeCell ref="C20:C21"/>
    <mergeCell ref="G20:G21"/>
    <mergeCell ref="K22:K23"/>
    <mergeCell ref="L18:L19"/>
    <mergeCell ref="M18:M19"/>
    <mergeCell ref="N18:N19"/>
    <mergeCell ref="A18:A19"/>
    <mergeCell ref="B18:B19"/>
    <mergeCell ref="C18:C19"/>
    <mergeCell ref="G18:G19"/>
    <mergeCell ref="I16:I17"/>
    <mergeCell ref="J16:J17"/>
    <mergeCell ref="K20:K21"/>
    <mergeCell ref="L16:L17"/>
    <mergeCell ref="I18:I19"/>
    <mergeCell ref="J18:J19"/>
    <mergeCell ref="I20:I21"/>
    <mergeCell ref="J20:J21"/>
    <mergeCell ref="A16:A17"/>
    <mergeCell ref="B16:B17"/>
    <mergeCell ref="C16:C17"/>
    <mergeCell ref="G16:G17"/>
    <mergeCell ref="K18:K19"/>
    <mergeCell ref="L14:L15"/>
    <mergeCell ref="M14:M15"/>
    <mergeCell ref="N14:N15"/>
    <mergeCell ref="M16:M17"/>
    <mergeCell ref="N16:N17"/>
    <mergeCell ref="A14:A15"/>
    <mergeCell ref="B14:B15"/>
    <mergeCell ref="C14:C15"/>
    <mergeCell ref="G14:G15"/>
    <mergeCell ref="K16:K17"/>
    <mergeCell ref="L12:L13"/>
    <mergeCell ref="M12:M13"/>
    <mergeCell ref="N12:N13"/>
    <mergeCell ref="A12:A13"/>
    <mergeCell ref="B12:B13"/>
    <mergeCell ref="C12:C13"/>
    <mergeCell ref="G12:G13"/>
    <mergeCell ref="G10:G11"/>
    <mergeCell ref="I10:I11"/>
    <mergeCell ref="J10:J11"/>
    <mergeCell ref="K14:K15"/>
    <mergeCell ref="I12:I13"/>
    <mergeCell ref="J12:J13"/>
    <mergeCell ref="I14:I15"/>
    <mergeCell ref="J14:J15"/>
    <mergeCell ref="K12:K13"/>
    <mergeCell ref="L8:L9"/>
    <mergeCell ref="M8:M9"/>
    <mergeCell ref="N8:N9"/>
    <mergeCell ref="L10:L11"/>
    <mergeCell ref="M10:M11"/>
    <mergeCell ref="N10:N11"/>
    <mergeCell ref="K10:K11"/>
    <mergeCell ref="A8:A9"/>
    <mergeCell ref="B8:B9"/>
    <mergeCell ref="C8:C9"/>
    <mergeCell ref="G8:G9"/>
    <mergeCell ref="I8:I9"/>
    <mergeCell ref="J8:J9"/>
    <mergeCell ref="A10:A11"/>
    <mergeCell ref="B10:B11"/>
    <mergeCell ref="C10:C11"/>
    <mergeCell ref="K8:K9"/>
    <mergeCell ref="K6:K7"/>
    <mergeCell ref="L6:L7"/>
    <mergeCell ref="M6:M7"/>
    <mergeCell ref="EU2:FK2"/>
    <mergeCell ref="A3:N3"/>
    <mergeCell ref="B6:B7"/>
    <mergeCell ref="C6:C7"/>
    <mergeCell ref="G6:G7"/>
    <mergeCell ref="I6:I7"/>
    <mergeCell ref="J6:J7"/>
    <mergeCell ref="N6:N7"/>
    <mergeCell ref="E1:N1"/>
    <mergeCell ref="A2:N2"/>
    <mergeCell ref="O2:AE2"/>
    <mergeCell ref="AF2:AV2"/>
    <mergeCell ref="A4:N4"/>
    <mergeCell ref="E5:G5"/>
    <mergeCell ref="A6:A7"/>
    <mergeCell ref="FL2:GB2"/>
    <mergeCell ref="AW2:BM2"/>
    <mergeCell ref="BN2:CD2"/>
    <mergeCell ref="CE2:CU2"/>
    <mergeCell ref="CV2:DL2"/>
    <mergeCell ref="DM2:EC2"/>
    <mergeCell ref="ED2:ET2"/>
  </mergeCells>
  <printOptions/>
  <pageMargins left="0.01968503937007874" right="0.01968503937007874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北區食品</dc:creator>
  <cp:keywords/>
  <dc:description/>
  <cp:lastModifiedBy>Teacher</cp:lastModifiedBy>
  <dcterms:created xsi:type="dcterms:W3CDTF">2015-03-18T01:25:19Z</dcterms:created>
  <dcterms:modified xsi:type="dcterms:W3CDTF">2015-03-20T06:00:02Z</dcterms:modified>
  <cp:category/>
  <cp:version/>
  <cp:contentType/>
  <cp:contentStatus/>
</cp:coreProperties>
</file>