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810" activeTab="0"/>
  </bookViews>
  <sheets>
    <sheet name="文小" sheetId="1" r:id="rId1"/>
  </sheets>
  <definedNames>
    <definedName name="_xlnm.Print_Area" localSheetId="0">'文小'!$A$1:$N$43</definedName>
  </definedNames>
  <calcPr fullCalcOnLoad="1"/>
</workbook>
</file>

<file path=xl/sharedStrings.xml><?xml version="1.0" encoding="utf-8"?>
<sst xmlns="http://schemas.openxmlformats.org/spreadsheetml/2006/main" count="228" uniqueCount="187">
  <si>
    <t xml:space="preserve">                                       ◎公司地址：新北市樹林區保安街三段1巷1號   服務專線：02-26884900   傳真：02-26883338 </t>
  </si>
  <si>
    <t xml:space="preserve">                                       ◎營養師：許金鳳  (營養字第005471號)  黃怡倩  (營養字第005727號)</t>
  </si>
  <si>
    <t>日期</t>
  </si>
  <si>
    <t>星期</t>
  </si>
  <si>
    <t>主食</t>
  </si>
  <si>
    <t>主菜</t>
  </si>
  <si>
    <t>副 菜</t>
  </si>
  <si>
    <t xml:space="preserve">湯品 </t>
  </si>
  <si>
    <t>附餐</t>
  </si>
  <si>
    <t xml:space="preserve">全穀根莖類(份)                     </t>
  </si>
  <si>
    <t xml:space="preserve">豆魚肉蛋類(份)                           </t>
  </si>
  <si>
    <t xml:space="preserve">油脂與堅果類(份)                        </t>
  </si>
  <si>
    <t xml:space="preserve">蔬菜類(份)                  </t>
  </si>
  <si>
    <t xml:space="preserve">熱量(大卡)                 </t>
  </si>
  <si>
    <t>三</t>
  </si>
  <si>
    <t>五穀飯</t>
  </si>
  <si>
    <t>白玉燒麵輪</t>
  </si>
  <si>
    <t>春川炒年糕</t>
  </si>
  <si>
    <t>小瓜拌涼皮</t>
  </si>
  <si>
    <t>青菜</t>
  </si>
  <si>
    <t>椰香南瓜濃湯</t>
  </si>
  <si>
    <t>水果</t>
  </si>
  <si>
    <t>蘿蔔.麵輪(燒)</t>
  </si>
  <si>
    <t>泡菜.年糕(炒)</t>
  </si>
  <si>
    <t>時瓜.涼皮(拌)</t>
  </si>
  <si>
    <t>南瓜.洋芋.蛋</t>
  </si>
  <si>
    <t>四</t>
  </si>
  <si>
    <t>白飯</t>
  </si>
  <si>
    <t>有機</t>
  </si>
  <si>
    <t>二</t>
  </si>
  <si>
    <t>芝麻        海苔飯</t>
  </si>
  <si>
    <t>蔥燒瓦塊鮮魚</t>
  </si>
  <si>
    <t>玉米三色炒蛋</t>
  </si>
  <si>
    <t>日式海帶根</t>
  </si>
  <si>
    <t>雙色蘿蔔湯</t>
  </si>
  <si>
    <t>蔥.魚肉(燒)</t>
  </si>
  <si>
    <t>玉米.蛋.青豆仁.紅蘿蔔(炒)</t>
  </si>
  <si>
    <t>海帶根.紅蘿蔔(炒)</t>
  </si>
  <si>
    <t>蘿蔔.芹菜</t>
  </si>
  <si>
    <t>家常豆腐磚</t>
  </si>
  <si>
    <t>香頌玉蜀黍</t>
  </si>
  <si>
    <t>特濃花生     燕麥甜湯</t>
  </si>
  <si>
    <t>青豆仁.豆腐(煮)</t>
  </si>
  <si>
    <t>玉米.芋頭.紅蘿蔔(炒)</t>
  </si>
  <si>
    <t>花生.燕麥</t>
  </si>
  <si>
    <t>咖哩    烏龍麵</t>
  </si>
  <si>
    <t>豬肋排</t>
  </si>
  <si>
    <t>菇炒甘藍</t>
  </si>
  <si>
    <t>高碘海帶湯</t>
  </si>
  <si>
    <t>豬肋排(煮)</t>
  </si>
  <si>
    <t>洋芋.紅蘿蔔(燒)</t>
  </si>
  <si>
    <t>菇類.高麗菜(炒)</t>
  </si>
  <si>
    <t>海帶.紅蘿蔔</t>
  </si>
  <si>
    <t>五</t>
  </si>
  <si>
    <t>堅果蜜雞</t>
  </si>
  <si>
    <t>美式番茄肉丸</t>
  </si>
  <si>
    <t>鮮燴蔬果</t>
  </si>
  <si>
    <t>味噌小魚湯</t>
  </si>
  <si>
    <t>腰果.雞肉(煮)</t>
  </si>
  <si>
    <t>蕃茄.洋蔥.獅子頭(燒)</t>
  </si>
  <si>
    <t>瓜類.毛豆仁.木耳(炒)</t>
  </si>
  <si>
    <t>小魚乾.豆腐</t>
  </si>
  <si>
    <t>一</t>
  </si>
  <si>
    <t>燕麥飯</t>
  </si>
  <si>
    <t>茴香滷雞腿X1</t>
  </si>
  <si>
    <t>銀魚炒豆干</t>
  </si>
  <si>
    <t>彩繪鮮魷花椰</t>
  </si>
  <si>
    <t>肉羹清湯</t>
  </si>
  <si>
    <t>雞腿(炸)</t>
  </si>
  <si>
    <t>小魚乾.豆干(炒)</t>
  </si>
  <si>
    <t>魷魚.花椰菜(炒)</t>
  </si>
  <si>
    <t>肉羹.時蔬</t>
  </si>
  <si>
    <t>海苔拌飯</t>
  </si>
  <si>
    <t>厚切燒肉條</t>
  </si>
  <si>
    <t>排骨煨白菜</t>
  </si>
  <si>
    <t>五香海帶</t>
  </si>
  <si>
    <t>玉米濃湯</t>
  </si>
  <si>
    <t>叉燒肉(烤)</t>
  </si>
  <si>
    <t>排骨.白菜(煮)</t>
  </si>
  <si>
    <t>海帶.紅蘿蔔(滷)</t>
  </si>
  <si>
    <t>玉米.洋蔥.蛋</t>
  </si>
  <si>
    <t>香菇油飯</t>
  </si>
  <si>
    <t>紅蘿蔔炒蛋</t>
  </si>
  <si>
    <t>清炒筍絲</t>
  </si>
  <si>
    <t>黑糖地瓜    蒟蒻甜湯</t>
  </si>
  <si>
    <t>紅蘿蔔.蛋(炒)</t>
  </si>
  <si>
    <t>竹筍.紅蘿蔔(炒)</t>
  </si>
  <si>
    <t>地瓜.蒟蒻</t>
  </si>
  <si>
    <t>味噌燒雞</t>
  </si>
  <si>
    <t>螞蟻上樹</t>
  </si>
  <si>
    <t>開陽葫蘆瓜</t>
  </si>
  <si>
    <t>蛋花湯</t>
  </si>
  <si>
    <t>雞肉.時蔬(燒)</t>
  </si>
  <si>
    <t>絞肉.冬粉.時蔬(炒)</t>
  </si>
  <si>
    <t>扁蒲.木耳.蝦皮(炒)</t>
  </si>
  <si>
    <t>薑絲.蛋</t>
  </si>
  <si>
    <t>甜薯煲飯</t>
  </si>
  <si>
    <t>鐵板洋菇燒肉</t>
  </si>
  <si>
    <t>魚卵捲什錦</t>
  </si>
  <si>
    <t>三色玉米</t>
  </si>
  <si>
    <t>羅宋湯</t>
  </si>
  <si>
    <t>洋菇.豬肉(炒)</t>
  </si>
  <si>
    <t>時蔬.魚卵捲.木耳(煮)</t>
  </si>
  <si>
    <t>玉米.青豆仁.紅蘿蔔(炒)</t>
  </si>
  <si>
    <t>蕃茄.洋蔥.芹</t>
  </si>
  <si>
    <t>芝麻        海苔飯</t>
  </si>
  <si>
    <t>泡菜豬肉丼</t>
  </si>
  <si>
    <t>鰹魚蒸蛋</t>
  </si>
  <si>
    <t>海味彩絲</t>
  </si>
  <si>
    <t>麵線羹</t>
  </si>
  <si>
    <t>泡菜.豬肉(煮)</t>
  </si>
  <si>
    <t>蛋(蒸)</t>
  </si>
  <si>
    <t>海帶絲.紅蘿蔔.時蔬(炒)</t>
  </si>
  <si>
    <t>麵線.時蔬</t>
  </si>
  <si>
    <t>椰香咖哩雞</t>
  </si>
  <si>
    <t>QQ麻糬球X2</t>
  </si>
  <si>
    <t>韓式黃豆芽</t>
  </si>
  <si>
    <t>味噌湯</t>
  </si>
  <si>
    <t>洋芋.雞肉(煮)</t>
  </si>
  <si>
    <t>芝麻球(炸)</t>
  </si>
  <si>
    <t>黃豆芽.紅蘿蔔.時蔬(炒)</t>
  </si>
  <si>
    <t>海帶芽.豆腐</t>
  </si>
  <si>
    <t>奶油白醬  義大利麵</t>
  </si>
  <si>
    <t>關東煮</t>
  </si>
  <si>
    <t>雙星花椰</t>
  </si>
  <si>
    <t>山藥佐菇湯</t>
  </si>
  <si>
    <t>時蔬.豆製品.海帶(煮)</t>
  </si>
  <si>
    <t>青花椰.白花椰(炒)</t>
  </si>
  <si>
    <t>山藥.菇類</t>
  </si>
  <si>
    <t>紫米飯</t>
  </si>
  <si>
    <t>果香主廚豬排</t>
  </si>
  <si>
    <t>甜麵炸醬肉燥</t>
  </si>
  <si>
    <t>鹹豬肉高麗菜</t>
  </si>
  <si>
    <t>薑絲冬瓜湯</t>
  </si>
  <si>
    <t>豬排(燒)</t>
  </si>
  <si>
    <t>豆干.甜麵醬.絞肉(煮)</t>
  </si>
  <si>
    <t>鹹豬肉.高麗菜(炒)</t>
  </si>
  <si>
    <t>薑絲.冬瓜</t>
  </si>
  <si>
    <t>地瓜飯</t>
  </si>
  <si>
    <t>蠔油香菇滑雞</t>
  </si>
  <si>
    <t>栗子百頁揚</t>
  </si>
  <si>
    <t>滑蛋鮮瓜</t>
  </si>
  <si>
    <t>鮮筍燉湯</t>
  </si>
  <si>
    <t>香菇.雞肉(煮)</t>
  </si>
  <si>
    <t>栗子.百頁豆腐.時蔬(炒)</t>
  </si>
  <si>
    <t>蛋.時瓜(煮)</t>
  </si>
  <si>
    <t>竹筍.紅蘿蔔</t>
  </si>
  <si>
    <t>蒜味肉羹</t>
  </si>
  <si>
    <t>彩繪杏鮑菇  炒筍片</t>
  </si>
  <si>
    <t>黃金玉米湯</t>
  </si>
  <si>
    <t>蒜.肉羹.時蔬(燴)</t>
  </si>
  <si>
    <t>木耳.筍.杏鮑菇(炒)</t>
  </si>
  <si>
    <t>玉米.時蔬</t>
  </si>
  <si>
    <t>脆瓜燒雞</t>
  </si>
  <si>
    <t>蕃茄蛋丼</t>
  </si>
  <si>
    <t>開陽白菜</t>
  </si>
  <si>
    <t>味噌貢丸湯</t>
  </si>
  <si>
    <t>脆瓜.雞肉(燒)</t>
  </si>
  <si>
    <t>蕃茄.蛋(炒)</t>
  </si>
  <si>
    <t>白菜.蝦皮.芋頭(煮)</t>
  </si>
  <si>
    <t>貢丸.蛋</t>
  </si>
  <si>
    <t>什錦炒麵</t>
  </si>
  <si>
    <t>蒜香大溪豆干</t>
  </si>
  <si>
    <t>遊龍鍋貼</t>
  </si>
  <si>
    <t>鴿蛋佐時瓜</t>
  </si>
  <si>
    <t>結頭菜菇湯</t>
  </si>
  <si>
    <t>豆干.蒜(炒)</t>
  </si>
  <si>
    <t>鍋貼(煎)</t>
  </si>
  <si>
    <t>鴿蛋.時瓜(煮)</t>
  </si>
  <si>
    <t>結頭菜.菇類</t>
  </si>
  <si>
    <t>羅勒三杯雞</t>
  </si>
  <si>
    <t>泰式拌魷魚        圈圈</t>
  </si>
  <si>
    <t>椒鹽蒜味豆</t>
  </si>
  <si>
    <t>酸辣湯</t>
  </si>
  <si>
    <t>九層塔.雞肉(燒)</t>
  </si>
  <si>
    <t>洋蔥.魷魚.時蔬(拌)</t>
  </si>
  <si>
    <t>時蔬.敏豆.蒜(炒)</t>
  </si>
  <si>
    <t>豆腐.豬血.蛋</t>
  </si>
  <si>
    <t>紅燒洋芋</t>
  </si>
  <si>
    <t>鮮蔬甜條</t>
  </si>
  <si>
    <t>時蔬.素甜不辣(炒)</t>
  </si>
  <si>
    <t>彩椒.烤麩(炒)</t>
  </si>
  <si>
    <t>彩椒炒烤麩</t>
  </si>
  <si>
    <t>野蕈燒豆包</t>
  </si>
  <si>
    <t>菇類.豆包(煮)</t>
  </si>
  <si>
    <t>柳葉魚(炸)</t>
  </si>
  <si>
    <t>炸蛋蛋魚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</si>
</sst>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8"/>
      <name val="超研澤空疊圓"/>
      <family val="3"/>
    </font>
    <font>
      <sz val="35"/>
      <name val="華康標楷W5漢語拼音五UD"/>
      <family val="1"/>
    </font>
    <font>
      <b/>
      <sz val="10"/>
      <name val="華康寶風體W4"/>
      <family val="1"/>
    </font>
    <font>
      <sz val="9"/>
      <name val="華康中圓體(P)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4"/>
      <name val="標楷體"/>
      <family val="4"/>
    </font>
    <font>
      <sz val="8"/>
      <name val="華康中圓體(P)"/>
      <family val="1"/>
    </font>
    <font>
      <sz val="26"/>
      <color indexed="8"/>
      <name val="華康中特圓體"/>
      <family val="3"/>
    </font>
    <font>
      <sz val="12"/>
      <color indexed="8"/>
      <name val="超研澤中仿"/>
      <family val="3"/>
    </font>
    <font>
      <sz val="14"/>
      <color indexed="8"/>
      <name val="新細明體"/>
      <family val="1"/>
    </font>
    <font>
      <sz val="10"/>
      <name val="微軟正黑體"/>
      <family val="2"/>
    </font>
    <font>
      <b/>
      <sz val="26"/>
      <name val="超研澤細明"/>
      <family val="3"/>
    </font>
    <font>
      <sz val="9"/>
      <color indexed="8"/>
      <name val="華康中特圓體"/>
      <family val="3"/>
    </font>
    <font>
      <b/>
      <sz val="9"/>
      <name val="新細明體"/>
      <family val="1"/>
    </font>
    <font>
      <sz val="14"/>
      <name val="新細明體"/>
      <family val="1"/>
    </font>
    <font>
      <sz val="12"/>
      <name val="超研澤中仿"/>
      <family val="3"/>
    </font>
    <font>
      <sz val="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華康中特圓體"/>
      <family val="3"/>
    </font>
    <font>
      <sz val="26"/>
      <name val="華康中特圓體"/>
      <family val="3"/>
    </font>
    <font>
      <sz val="20"/>
      <color indexed="8"/>
      <name val="超研澤空疊圓"/>
      <family val="3"/>
    </font>
    <font>
      <sz val="40"/>
      <color indexed="8"/>
      <name val="華康POP1體W5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6"/>
      <color theme="1"/>
      <name val="華康中特圓體"/>
      <family val="3"/>
    </font>
    <font>
      <sz val="9"/>
      <color theme="1"/>
      <name val="華康中特圓體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/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>
        <color indexed="63"/>
      </right>
      <top style="thin"/>
      <bottom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double"/>
    </border>
    <border>
      <left style="medium"/>
      <right style="thin">
        <color indexed="8"/>
      </right>
      <top style="double"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double"/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3" fillId="25" borderId="0" applyNumberFormat="0" applyBorder="0" applyAlignment="0" applyProtection="0"/>
    <xf numFmtId="0" fontId="44" fillId="26" borderId="0" applyNumberFormat="0" applyBorder="0" applyAlignment="0" applyProtection="0"/>
    <xf numFmtId="0" fontId="23" fillId="17" borderId="0" applyNumberFormat="0" applyBorder="0" applyAlignment="0" applyProtection="0"/>
    <xf numFmtId="0" fontId="44" fillId="27" borderId="0" applyNumberFormat="0" applyBorder="0" applyAlignment="0" applyProtection="0"/>
    <xf numFmtId="0" fontId="23" fillId="19" borderId="0" applyNumberFormat="0" applyBorder="0" applyAlignment="0" applyProtection="0"/>
    <xf numFmtId="0" fontId="44" fillId="28" borderId="0" applyNumberFormat="0" applyBorder="0" applyAlignment="0" applyProtection="0"/>
    <xf numFmtId="0" fontId="23" fillId="29" borderId="0" applyNumberFormat="0" applyBorder="0" applyAlignment="0" applyProtection="0"/>
    <xf numFmtId="0" fontId="44" fillId="30" borderId="0" applyNumberFormat="0" applyBorder="0" applyAlignment="0" applyProtection="0"/>
    <xf numFmtId="0" fontId="23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33" borderId="0" applyNumberFormat="0" applyBorder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1" applyNumberFormat="0" applyFill="0" applyAlignment="0" applyProtection="0"/>
    <xf numFmtId="0" fontId="25" fillId="0" borderId="2" applyNumberFormat="0" applyFill="0" applyAlignment="0" applyProtection="0"/>
    <xf numFmtId="0" fontId="47" fillId="3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9" fontId="43" fillId="0" borderId="0" applyFont="0" applyFill="0" applyBorder="0" applyAlignment="0" applyProtection="0"/>
    <xf numFmtId="0" fontId="48" fillId="37" borderId="3" applyNumberFormat="0" applyAlignment="0" applyProtection="0"/>
    <xf numFmtId="0" fontId="27" fillId="38" borderId="4" applyNumberFormat="0" applyAlignment="0" applyProtection="0"/>
    <xf numFmtId="0" fontId="49" fillId="0" borderId="5" applyNumberFormat="0" applyFill="0" applyAlignment="0" applyProtection="0"/>
    <xf numFmtId="0" fontId="28" fillId="0" borderId="6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3" fillId="39" borderId="7" applyNumberFormat="0" applyFont="0" applyAlignment="0" applyProtection="0"/>
    <xf numFmtId="0" fontId="0" fillId="40" borderId="8" applyNumberFormat="0" applyFont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23" fillId="42" borderId="0" applyNumberFormat="0" applyBorder="0" applyAlignment="0" applyProtection="0"/>
    <xf numFmtId="0" fontId="44" fillId="43" borderId="0" applyNumberFormat="0" applyBorder="0" applyAlignment="0" applyProtection="0"/>
    <xf numFmtId="0" fontId="23" fillId="44" borderId="0" applyNumberFormat="0" applyBorder="0" applyAlignment="0" applyProtection="0"/>
    <xf numFmtId="0" fontId="44" fillId="45" borderId="0" applyNumberFormat="0" applyBorder="0" applyAlignment="0" applyProtection="0"/>
    <xf numFmtId="0" fontId="23" fillId="46" borderId="0" applyNumberFormat="0" applyBorder="0" applyAlignment="0" applyProtection="0"/>
    <xf numFmtId="0" fontId="44" fillId="47" borderId="0" applyNumberFormat="0" applyBorder="0" applyAlignment="0" applyProtection="0"/>
    <xf numFmtId="0" fontId="23" fillId="29" borderId="0" applyNumberFormat="0" applyBorder="0" applyAlignment="0" applyProtection="0"/>
    <xf numFmtId="0" fontId="44" fillId="48" borderId="0" applyNumberFormat="0" applyBorder="0" applyAlignment="0" applyProtection="0"/>
    <xf numFmtId="0" fontId="23" fillId="31" borderId="0" applyNumberFormat="0" applyBorder="0" applyAlignment="0" applyProtection="0"/>
    <xf numFmtId="0" fontId="44" fillId="49" borderId="0" applyNumberFormat="0" applyBorder="0" applyAlignment="0" applyProtection="0"/>
    <xf numFmtId="0" fontId="23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31" fillId="0" borderId="12" applyNumberFormat="0" applyFill="0" applyAlignment="0" applyProtection="0"/>
    <xf numFmtId="0" fontId="54" fillId="0" borderId="13" applyNumberFormat="0" applyFill="0" applyAlignment="0" applyProtection="0"/>
    <xf numFmtId="0" fontId="3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51" borderId="3" applyNumberFormat="0" applyAlignment="0" applyProtection="0"/>
    <xf numFmtId="0" fontId="34" fillId="13" borderId="4" applyNumberFormat="0" applyAlignment="0" applyProtection="0"/>
    <xf numFmtId="0" fontId="56" fillId="37" borderId="15" applyNumberFormat="0" applyAlignment="0" applyProtection="0"/>
    <xf numFmtId="0" fontId="35" fillId="38" borderId="16" applyNumberFormat="0" applyAlignment="0" applyProtection="0"/>
    <xf numFmtId="0" fontId="57" fillId="52" borderId="17" applyNumberFormat="0" applyAlignment="0" applyProtection="0"/>
    <xf numFmtId="0" fontId="36" fillId="53" borderId="18" applyNumberFormat="0" applyAlignment="0" applyProtection="0"/>
    <xf numFmtId="0" fontId="58" fillId="5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60" fillId="55" borderId="19" xfId="78" applyFont="1" applyFill="1" applyBorder="1" applyAlignment="1">
      <alignment horizontal="center" vertical="center"/>
      <protection/>
    </xf>
    <xf numFmtId="0" fontId="61" fillId="55" borderId="20" xfId="77" applyFont="1" applyFill="1" applyBorder="1" applyAlignment="1">
      <alignment horizontal="center" vertical="center"/>
      <protection/>
    </xf>
    <xf numFmtId="0" fontId="13" fillId="55" borderId="21" xfId="78" applyFont="1" applyFill="1" applyBorder="1" applyAlignment="1">
      <alignment horizontal="center" vertical="center"/>
      <protection/>
    </xf>
    <xf numFmtId="0" fontId="13" fillId="55" borderId="22" xfId="78" applyFont="1" applyFill="1" applyBorder="1" applyAlignment="1">
      <alignment horizontal="center" vertical="center"/>
      <protection/>
    </xf>
    <xf numFmtId="0" fontId="13" fillId="55" borderId="23" xfId="78" applyFont="1" applyFill="1" applyBorder="1" applyAlignment="1">
      <alignment horizontal="center" vertical="center" wrapText="1"/>
      <protection/>
    </xf>
    <xf numFmtId="0" fontId="18" fillId="55" borderId="24" xfId="77" applyFont="1" applyFill="1" applyBorder="1" applyAlignment="1">
      <alignment horizontal="center" vertical="center"/>
      <protection/>
    </xf>
    <xf numFmtId="0" fontId="18" fillId="55" borderId="25" xfId="77" applyFont="1" applyFill="1" applyBorder="1" applyAlignment="1">
      <alignment horizontal="center" vertical="center" wrapText="1"/>
      <protection/>
    </xf>
    <xf numFmtId="0" fontId="18" fillId="55" borderId="0" xfId="77" applyFont="1" applyFill="1" applyBorder="1" applyAlignment="1">
      <alignment horizontal="center" vertical="center"/>
      <protection/>
    </xf>
    <xf numFmtId="0" fontId="18" fillId="55" borderId="20" xfId="77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 vertical="center"/>
    </xf>
    <xf numFmtId="0" fontId="3" fillId="57" borderId="0" xfId="0" applyFont="1" applyFill="1" applyAlignment="1">
      <alignment/>
    </xf>
    <xf numFmtId="0" fontId="5" fillId="57" borderId="0" xfId="0" applyFont="1" applyFill="1" applyBorder="1" applyAlignment="1">
      <alignment horizontal="center" vertical="center"/>
    </xf>
    <xf numFmtId="0" fontId="7" fillId="56" borderId="0" xfId="0" applyFont="1" applyFill="1" applyAlignment="1">
      <alignment vertical="center"/>
    </xf>
    <xf numFmtId="0" fontId="8" fillId="56" borderId="0" xfId="0" applyFont="1" applyFill="1" applyAlignment="1">
      <alignment vertical="center"/>
    </xf>
    <xf numFmtId="0" fontId="9" fillId="56" borderId="26" xfId="0" applyFont="1" applyFill="1" applyBorder="1" applyAlignment="1">
      <alignment horizontal="center" vertical="center" textRotation="255"/>
    </xf>
    <xf numFmtId="0" fontId="9" fillId="56" borderId="27" xfId="0" applyFont="1" applyFill="1" applyBorder="1" applyAlignment="1">
      <alignment horizontal="center" vertical="center" textRotation="255"/>
    </xf>
    <xf numFmtId="0" fontId="10" fillId="56" borderId="27" xfId="0" applyFont="1" applyFill="1" applyBorder="1" applyAlignment="1">
      <alignment horizontal="center" vertical="center"/>
    </xf>
    <xf numFmtId="0" fontId="9" fillId="56" borderId="27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56" borderId="28" xfId="0" applyFont="1" applyFill="1" applyBorder="1" applyAlignment="1">
      <alignment horizontal="center" vertical="center" wrapText="1"/>
    </xf>
    <xf numFmtId="0" fontId="17" fillId="56" borderId="0" xfId="0" applyFont="1" applyFill="1" applyAlignment="1">
      <alignment vertical="center"/>
    </xf>
    <xf numFmtId="0" fontId="18" fillId="56" borderId="0" xfId="77" applyFont="1" applyFill="1" applyBorder="1" applyAlignment="1">
      <alignment horizontal="center" vertical="center"/>
      <protection/>
    </xf>
    <xf numFmtId="0" fontId="18" fillId="56" borderId="20" xfId="77" applyFont="1" applyFill="1" applyBorder="1" applyAlignment="1">
      <alignment horizontal="center" vertical="center"/>
      <protection/>
    </xf>
    <xf numFmtId="0" fontId="18" fillId="56" borderId="25" xfId="77" applyFont="1" applyFill="1" applyBorder="1" applyAlignment="1">
      <alignment horizontal="center" vertical="center"/>
      <protection/>
    </xf>
    <xf numFmtId="0" fontId="19" fillId="56" borderId="0" xfId="0" applyFont="1" applyFill="1" applyAlignment="1">
      <alignment vertical="center"/>
    </xf>
    <xf numFmtId="0" fontId="13" fillId="56" borderId="29" xfId="78" applyFont="1" applyFill="1" applyBorder="1" applyAlignment="1">
      <alignment horizontal="center" vertical="center"/>
      <protection/>
    </xf>
    <xf numFmtId="0" fontId="13" fillId="56" borderId="23" xfId="78" applyFont="1" applyFill="1" applyBorder="1" applyAlignment="1">
      <alignment horizontal="center" vertical="center" wrapText="1"/>
      <protection/>
    </xf>
    <xf numFmtId="0" fontId="18" fillId="56" borderId="30" xfId="77" applyFont="1" applyFill="1" applyBorder="1" applyAlignment="1">
      <alignment horizontal="center" vertical="center"/>
      <protection/>
    </xf>
    <xf numFmtId="0" fontId="13" fillId="56" borderId="31" xfId="78" applyFont="1" applyFill="1" applyBorder="1" applyAlignment="1">
      <alignment horizontal="center" vertical="center"/>
      <protection/>
    </xf>
    <xf numFmtId="0" fontId="13" fillId="56" borderId="32" xfId="78" applyFont="1" applyFill="1" applyBorder="1" applyAlignment="1">
      <alignment horizontal="center" vertical="center"/>
      <protection/>
    </xf>
    <xf numFmtId="0" fontId="13" fillId="56" borderId="23" xfId="78" applyFont="1" applyFill="1" applyBorder="1" applyAlignment="1">
      <alignment horizontal="center" vertical="center"/>
      <protection/>
    </xf>
    <xf numFmtId="0" fontId="18" fillId="56" borderId="31" xfId="77" applyFont="1" applyFill="1" applyBorder="1" applyAlignment="1">
      <alignment horizontal="center" vertical="center"/>
      <protection/>
    </xf>
    <xf numFmtId="0" fontId="18" fillId="56" borderId="33" xfId="77" applyFont="1" applyFill="1" applyBorder="1" applyAlignment="1">
      <alignment horizontal="center" vertical="center"/>
      <protection/>
    </xf>
    <xf numFmtId="0" fontId="13" fillId="56" borderId="21" xfId="78" applyFont="1" applyFill="1" applyBorder="1" applyAlignment="1">
      <alignment horizontal="center" vertical="center"/>
      <protection/>
    </xf>
    <xf numFmtId="0" fontId="13" fillId="56" borderId="22" xfId="78" applyFont="1" applyFill="1" applyBorder="1" applyAlignment="1">
      <alignment horizontal="center" vertical="center"/>
      <protection/>
    </xf>
    <xf numFmtId="0" fontId="18" fillId="56" borderId="24" xfId="77" applyFont="1" applyFill="1" applyBorder="1" applyAlignment="1">
      <alignment horizontal="center" vertical="center"/>
      <protection/>
    </xf>
    <xf numFmtId="0" fontId="18" fillId="56" borderId="34" xfId="77" applyFont="1" applyFill="1" applyBorder="1" applyAlignment="1">
      <alignment horizontal="center" vertical="center"/>
      <protection/>
    </xf>
    <xf numFmtId="0" fontId="18" fillId="56" borderId="35" xfId="77" applyFont="1" applyFill="1" applyBorder="1" applyAlignment="1">
      <alignment horizontal="center" vertical="center"/>
      <protection/>
    </xf>
    <xf numFmtId="0" fontId="18" fillId="56" borderId="36" xfId="77" applyFont="1" applyFill="1" applyBorder="1" applyAlignment="1">
      <alignment horizontal="center" vertical="center"/>
      <protection/>
    </xf>
    <xf numFmtId="0" fontId="13" fillId="56" borderId="37" xfId="78" applyFont="1" applyFill="1" applyBorder="1" applyAlignment="1">
      <alignment horizontal="center" vertical="center" wrapText="1"/>
      <protection/>
    </xf>
    <xf numFmtId="0" fontId="13" fillId="56" borderId="37" xfId="78" applyFont="1" applyFill="1" applyBorder="1" applyAlignment="1">
      <alignment horizontal="center" vertical="center"/>
      <protection/>
    </xf>
    <xf numFmtId="0" fontId="13" fillId="56" borderId="38" xfId="78" applyFont="1" applyFill="1" applyBorder="1" applyAlignment="1">
      <alignment horizontal="center" vertical="center"/>
      <protection/>
    </xf>
    <xf numFmtId="0" fontId="13" fillId="56" borderId="39" xfId="78" applyFont="1" applyFill="1" applyBorder="1" applyAlignment="1">
      <alignment horizontal="center" vertical="center"/>
      <protection/>
    </xf>
    <xf numFmtId="0" fontId="13" fillId="56" borderId="32" xfId="78" applyFont="1" applyFill="1" applyBorder="1" applyAlignment="1">
      <alignment horizontal="center" vertical="center" wrapText="1"/>
      <protection/>
    </xf>
    <xf numFmtId="0" fontId="18" fillId="56" borderId="40" xfId="77" applyFont="1" applyFill="1" applyBorder="1" applyAlignment="1">
      <alignment horizontal="center" vertical="center"/>
      <protection/>
    </xf>
    <xf numFmtId="0" fontId="13" fillId="56" borderId="31" xfId="78" applyFont="1" applyFill="1" applyBorder="1" applyAlignment="1">
      <alignment horizontal="center" vertical="center" wrapText="1"/>
      <protection/>
    </xf>
    <xf numFmtId="0" fontId="18" fillId="56" borderId="41" xfId="77" applyFont="1" applyFill="1" applyBorder="1" applyAlignment="1">
      <alignment horizontal="center" vertical="center"/>
      <protection/>
    </xf>
    <xf numFmtId="0" fontId="13" fillId="56" borderId="42" xfId="78" applyFont="1" applyFill="1" applyBorder="1" applyAlignment="1">
      <alignment horizontal="center" vertical="center" wrapText="1"/>
      <protection/>
    </xf>
    <xf numFmtId="0" fontId="13" fillId="56" borderId="43" xfId="78" applyFont="1" applyFill="1" applyBorder="1" applyAlignment="1">
      <alignment horizontal="center" vertical="center"/>
      <protection/>
    </xf>
    <xf numFmtId="0" fontId="13" fillId="56" borderId="33" xfId="78" applyFont="1" applyFill="1" applyBorder="1" applyAlignment="1">
      <alignment horizontal="center" vertical="center"/>
      <protection/>
    </xf>
    <xf numFmtId="0" fontId="18" fillId="56" borderId="44" xfId="77" applyFont="1" applyFill="1" applyBorder="1" applyAlignment="1">
      <alignment horizontal="center" vertical="center"/>
      <protection/>
    </xf>
    <xf numFmtId="0" fontId="13" fillId="56" borderId="22" xfId="78" applyFont="1" applyFill="1" applyBorder="1" applyAlignment="1">
      <alignment horizontal="center" vertical="center" wrapText="1"/>
      <protection/>
    </xf>
    <xf numFmtId="0" fontId="18" fillId="56" borderId="45" xfId="77" applyFont="1" applyFill="1" applyBorder="1" applyAlignment="1">
      <alignment horizontal="center" vertical="center"/>
      <protection/>
    </xf>
    <xf numFmtId="0" fontId="18" fillId="56" borderId="46" xfId="77" applyFont="1" applyFill="1" applyBorder="1" applyAlignment="1">
      <alignment horizontal="center" vertical="center"/>
      <protection/>
    </xf>
    <xf numFmtId="0" fontId="8" fillId="56" borderId="0" xfId="0" applyFont="1" applyFill="1" applyAlignment="1">
      <alignment horizontal="center" vertical="center"/>
    </xf>
    <xf numFmtId="0" fontId="22" fillId="56" borderId="0" xfId="0" applyFont="1" applyFill="1" applyAlignment="1">
      <alignment vertical="center"/>
    </xf>
    <xf numFmtId="0" fontId="13" fillId="55" borderId="19" xfId="78" applyFont="1" applyFill="1" applyBorder="1" applyAlignment="1">
      <alignment horizontal="center" vertical="center"/>
      <protection/>
    </xf>
    <xf numFmtId="0" fontId="13" fillId="55" borderId="47" xfId="78" applyFont="1" applyFill="1" applyBorder="1" applyAlignment="1">
      <alignment horizontal="center" vertical="center"/>
      <protection/>
    </xf>
    <xf numFmtId="0" fontId="18" fillId="55" borderId="25" xfId="77" applyFont="1" applyFill="1" applyBorder="1" applyAlignment="1">
      <alignment horizontal="center" vertical="center"/>
      <protection/>
    </xf>
    <xf numFmtId="0" fontId="60" fillId="55" borderId="22" xfId="78" applyFont="1" applyFill="1" applyBorder="1" applyAlignment="1">
      <alignment horizontal="center" vertical="center"/>
      <protection/>
    </xf>
    <xf numFmtId="0" fontId="13" fillId="55" borderId="23" xfId="78" applyFont="1" applyFill="1" applyBorder="1" applyAlignment="1">
      <alignment horizontal="center" vertical="center"/>
      <protection/>
    </xf>
    <xf numFmtId="0" fontId="13" fillId="56" borderId="48" xfId="78" applyFont="1" applyFill="1" applyBorder="1" applyAlignment="1">
      <alignment horizontal="center" vertical="center"/>
      <protection/>
    </xf>
    <xf numFmtId="0" fontId="61" fillId="55" borderId="41" xfId="77" applyFont="1" applyFill="1" applyBorder="1" applyAlignment="1">
      <alignment horizontal="center" vertical="center"/>
      <protection/>
    </xf>
    <xf numFmtId="0" fontId="18" fillId="55" borderId="49" xfId="77" applyFont="1" applyFill="1" applyBorder="1" applyAlignment="1">
      <alignment horizontal="center" vertical="center"/>
      <protection/>
    </xf>
    <xf numFmtId="0" fontId="18" fillId="55" borderId="41" xfId="77" applyFont="1" applyFill="1" applyBorder="1" applyAlignment="1">
      <alignment horizontal="center" vertical="center"/>
      <protection/>
    </xf>
    <xf numFmtId="0" fontId="18" fillId="55" borderId="30" xfId="77" applyFont="1" applyFill="1" applyBorder="1" applyAlignment="1">
      <alignment horizontal="center" vertical="center"/>
      <protection/>
    </xf>
    <xf numFmtId="0" fontId="16" fillId="56" borderId="29" xfId="0" applyFont="1" applyFill="1" applyBorder="1" applyAlignment="1">
      <alignment horizontal="center" vertical="center" textRotation="255"/>
    </xf>
    <xf numFmtId="0" fontId="16" fillId="56" borderId="46" xfId="0" applyFont="1" applyFill="1" applyBorder="1" applyAlignment="1">
      <alignment horizontal="center" vertical="center" textRotation="255"/>
    </xf>
    <xf numFmtId="176" fontId="16" fillId="56" borderId="50" xfId="0" applyNumberFormat="1" applyFont="1" applyFill="1" applyBorder="1" applyAlignment="1">
      <alignment horizontal="center" vertical="center" textRotation="255"/>
    </xf>
    <xf numFmtId="176" fontId="16" fillId="56" borderId="51" xfId="0" applyNumberFormat="1" applyFont="1" applyFill="1" applyBorder="1" applyAlignment="1">
      <alignment horizontal="center" vertical="center" textRotation="255"/>
    </xf>
    <xf numFmtId="0" fontId="16" fillId="55" borderId="23" xfId="0" applyFont="1" applyFill="1" applyBorder="1" applyAlignment="1">
      <alignment horizontal="center" vertical="center" textRotation="255"/>
    </xf>
    <xf numFmtId="0" fontId="16" fillId="55" borderId="35" xfId="0" applyFont="1" applyFill="1" applyBorder="1" applyAlignment="1">
      <alignment horizontal="center" vertical="center" textRotation="255"/>
    </xf>
    <xf numFmtId="176" fontId="16" fillId="55" borderId="50" xfId="0" applyNumberFormat="1" applyFont="1" applyFill="1" applyBorder="1" applyAlignment="1">
      <alignment horizontal="center" vertical="center" textRotation="255"/>
    </xf>
    <xf numFmtId="176" fontId="16" fillId="55" borderId="52" xfId="0" applyNumberFormat="1" applyFont="1" applyFill="1" applyBorder="1" applyAlignment="1">
      <alignment horizontal="center" vertical="center" textRotation="255"/>
    </xf>
    <xf numFmtId="0" fontId="12" fillId="56" borderId="53" xfId="0" applyFont="1" applyFill="1" applyBorder="1" applyAlignment="1">
      <alignment horizontal="center" vertical="center"/>
    </xf>
    <xf numFmtId="0" fontId="12" fillId="56" borderId="54" xfId="0" applyFont="1" applyFill="1" applyBorder="1" applyAlignment="1">
      <alignment horizontal="center" vertical="center"/>
    </xf>
    <xf numFmtId="0" fontId="12" fillId="56" borderId="55" xfId="0" applyFont="1" applyFill="1" applyBorder="1" applyAlignment="1">
      <alignment horizontal="center" vertical="center"/>
    </xf>
    <xf numFmtId="0" fontId="12" fillId="56" borderId="56" xfId="0" applyFont="1" applyFill="1" applyBorder="1" applyAlignment="1">
      <alignment horizontal="center" vertical="center"/>
    </xf>
    <xf numFmtId="0" fontId="13" fillId="56" borderId="36" xfId="0" applyFont="1" applyFill="1" applyBorder="1" applyAlignment="1">
      <alignment horizontal="center" vertical="center"/>
    </xf>
    <xf numFmtId="0" fontId="13" fillId="56" borderId="57" xfId="0" applyFont="1" applyFill="1" applyBorder="1" applyAlignment="1">
      <alignment horizontal="center" vertical="center"/>
    </xf>
    <xf numFmtId="0" fontId="14" fillId="56" borderId="33" xfId="0" applyFont="1" applyFill="1" applyBorder="1" applyAlignment="1">
      <alignment horizontal="center" vertical="center" textRotation="255"/>
    </xf>
    <xf numFmtId="0" fontId="14" fillId="56" borderId="46" xfId="0" applyFont="1" applyFill="1" applyBorder="1" applyAlignment="1">
      <alignment horizontal="center" vertical="center" textRotation="255"/>
    </xf>
    <xf numFmtId="0" fontId="15" fillId="56" borderId="32" xfId="0" applyFont="1" applyFill="1" applyBorder="1" applyAlignment="1">
      <alignment horizontal="center" vertical="center" wrapText="1"/>
    </xf>
    <xf numFmtId="0" fontId="15" fillId="56" borderId="45" xfId="0" applyFont="1" applyFill="1" applyBorder="1" applyAlignment="1">
      <alignment horizontal="center" vertical="center" wrapText="1"/>
    </xf>
    <xf numFmtId="0" fontId="16" fillId="56" borderId="35" xfId="0" applyFont="1" applyFill="1" applyBorder="1" applyAlignment="1">
      <alignment horizontal="center" vertical="center" textRotation="255"/>
    </xf>
    <xf numFmtId="176" fontId="16" fillId="56" borderId="58" xfId="0" applyNumberFormat="1" applyFont="1" applyFill="1" applyBorder="1" applyAlignment="1">
      <alignment horizontal="center" vertical="center" textRotation="255"/>
    </xf>
    <xf numFmtId="176" fontId="16" fillId="56" borderId="59" xfId="0" applyNumberFormat="1" applyFont="1" applyFill="1" applyBorder="1" applyAlignment="1">
      <alignment horizontal="center" vertical="center" textRotation="255"/>
    </xf>
    <xf numFmtId="0" fontId="12" fillId="55" borderId="60" xfId="0" applyFont="1" applyFill="1" applyBorder="1" applyAlignment="1">
      <alignment horizontal="center" vertical="center"/>
    </xf>
    <xf numFmtId="0" fontId="12" fillId="55" borderId="61" xfId="0" applyFont="1" applyFill="1" applyBorder="1" applyAlignment="1">
      <alignment horizontal="center" vertical="center"/>
    </xf>
    <xf numFmtId="0" fontId="12" fillId="55" borderId="62" xfId="0" applyFont="1" applyFill="1" applyBorder="1" applyAlignment="1">
      <alignment horizontal="center" vertical="center"/>
    </xf>
    <xf numFmtId="0" fontId="12" fillId="55" borderId="63" xfId="0" applyFont="1" applyFill="1" applyBorder="1" applyAlignment="1">
      <alignment horizontal="center" vertical="center"/>
    </xf>
    <xf numFmtId="0" fontId="13" fillId="55" borderId="36" xfId="0" applyFont="1" applyFill="1" applyBorder="1" applyAlignment="1">
      <alignment horizontal="center" vertical="center"/>
    </xf>
    <xf numFmtId="0" fontId="13" fillId="55" borderId="20" xfId="0" applyFont="1" applyFill="1" applyBorder="1" applyAlignment="1">
      <alignment horizontal="center" vertical="center"/>
    </xf>
    <xf numFmtId="0" fontId="14" fillId="55" borderId="33" xfId="0" applyFont="1" applyFill="1" applyBorder="1" applyAlignment="1">
      <alignment horizontal="center" vertical="center" textRotation="255"/>
    </xf>
    <xf numFmtId="0" fontId="14" fillId="55" borderId="25" xfId="0" applyFont="1" applyFill="1" applyBorder="1" applyAlignment="1">
      <alignment horizontal="center" vertical="center" textRotation="255"/>
    </xf>
    <xf numFmtId="0" fontId="15" fillId="55" borderId="32" xfId="0" applyFont="1" applyFill="1" applyBorder="1" applyAlignment="1">
      <alignment horizontal="center" vertical="center" wrapText="1"/>
    </xf>
    <xf numFmtId="0" fontId="15" fillId="55" borderId="34" xfId="0" applyFont="1" applyFill="1" applyBorder="1" applyAlignment="1">
      <alignment horizontal="center" vertical="center" wrapText="1"/>
    </xf>
    <xf numFmtId="0" fontId="16" fillId="56" borderId="38" xfId="0" applyFont="1" applyFill="1" applyBorder="1" applyAlignment="1">
      <alignment horizontal="center" vertical="center" textRotation="255"/>
    </xf>
    <xf numFmtId="176" fontId="16" fillId="56" borderId="64" xfId="0" applyNumberFormat="1" applyFont="1" applyFill="1" applyBorder="1" applyAlignment="1">
      <alignment horizontal="center" vertical="center" textRotation="255"/>
    </xf>
    <xf numFmtId="176" fontId="16" fillId="56" borderId="65" xfId="0" applyNumberFormat="1" applyFont="1" applyFill="1" applyBorder="1" applyAlignment="1">
      <alignment horizontal="center" vertical="center" textRotation="255"/>
    </xf>
    <xf numFmtId="0" fontId="12" fillId="56" borderId="60" xfId="0" applyFont="1" applyFill="1" applyBorder="1" applyAlignment="1">
      <alignment horizontal="center" vertical="center"/>
    </xf>
    <xf numFmtId="0" fontId="12" fillId="56" borderId="66" xfId="0" applyFont="1" applyFill="1" applyBorder="1" applyAlignment="1">
      <alignment horizontal="center" vertical="center"/>
    </xf>
    <xf numFmtId="0" fontId="13" fillId="56" borderId="20" xfId="0" applyFont="1" applyFill="1" applyBorder="1" applyAlignment="1">
      <alignment horizontal="center" vertical="center"/>
    </xf>
    <xf numFmtId="0" fontId="14" fillId="56" borderId="22" xfId="78" applyFont="1" applyFill="1" applyBorder="1" applyAlignment="1">
      <alignment horizontal="center" vertical="center" textRotation="255"/>
      <protection/>
    </xf>
    <xf numFmtId="0" fontId="21" fillId="57" borderId="20" xfId="0" applyFont="1" applyFill="1" applyBorder="1" applyAlignment="1">
      <alignment horizontal="center" vertical="center" textRotation="255"/>
    </xf>
    <xf numFmtId="0" fontId="15" fillId="56" borderId="34" xfId="0" applyFont="1" applyFill="1" applyBorder="1" applyAlignment="1">
      <alignment horizontal="center" vertical="center" wrapText="1"/>
    </xf>
    <xf numFmtId="0" fontId="16" fillId="56" borderId="23" xfId="0" applyFont="1" applyFill="1" applyBorder="1" applyAlignment="1">
      <alignment horizontal="center" vertical="center" textRotation="255"/>
    </xf>
    <xf numFmtId="0" fontId="16" fillId="56" borderId="30" xfId="0" applyFont="1" applyFill="1" applyBorder="1" applyAlignment="1">
      <alignment horizontal="center" vertical="center" textRotation="255"/>
    </xf>
    <xf numFmtId="176" fontId="16" fillId="56" borderId="67" xfId="0" applyNumberFormat="1" applyFont="1" applyFill="1" applyBorder="1" applyAlignment="1">
      <alignment horizontal="center" vertical="center" textRotation="255"/>
    </xf>
    <xf numFmtId="0" fontId="12" fillId="56" borderId="68" xfId="0" applyFont="1" applyFill="1" applyBorder="1" applyAlignment="1">
      <alignment horizontal="center" vertical="center"/>
    </xf>
    <xf numFmtId="0" fontId="12" fillId="56" borderId="69" xfId="0" applyFont="1" applyFill="1" applyBorder="1" applyAlignment="1">
      <alignment horizontal="center" vertical="center"/>
    </xf>
    <xf numFmtId="0" fontId="12" fillId="56" borderId="70" xfId="0" applyFont="1" applyFill="1" applyBorder="1" applyAlignment="1">
      <alignment horizontal="center" vertical="center"/>
    </xf>
    <xf numFmtId="0" fontId="14" fillId="58" borderId="71" xfId="78" applyFont="1" applyFill="1" applyBorder="1" applyAlignment="1">
      <alignment horizontal="center" vertical="center" textRotation="255"/>
      <protection/>
    </xf>
    <xf numFmtId="0" fontId="21" fillId="59" borderId="48" xfId="0" applyFont="1" applyFill="1" applyBorder="1" applyAlignment="1">
      <alignment horizontal="center" vertical="center" textRotation="255"/>
    </xf>
    <xf numFmtId="0" fontId="20" fillId="56" borderId="38" xfId="0" applyFont="1" applyFill="1" applyBorder="1" applyAlignment="1">
      <alignment horizontal="center" vertical="center" textRotation="255"/>
    </xf>
    <xf numFmtId="0" fontId="20" fillId="56" borderId="35" xfId="0" applyFont="1" applyFill="1" applyBorder="1" applyAlignment="1">
      <alignment horizontal="center" vertical="center" textRotation="255"/>
    </xf>
    <xf numFmtId="0" fontId="16" fillId="56" borderId="25" xfId="0" applyFont="1" applyFill="1" applyBorder="1" applyAlignment="1">
      <alignment horizontal="center" vertical="center" textRotation="255"/>
    </xf>
    <xf numFmtId="0" fontId="12" fillId="56" borderId="72" xfId="0" applyFont="1" applyFill="1" applyBorder="1" applyAlignment="1">
      <alignment horizontal="center" vertical="center"/>
    </xf>
    <xf numFmtId="0" fontId="12" fillId="56" borderId="73" xfId="0" applyFont="1" applyFill="1" applyBorder="1" applyAlignment="1">
      <alignment horizontal="center" vertical="center"/>
    </xf>
    <xf numFmtId="0" fontId="12" fillId="56" borderId="74" xfId="0" applyFont="1" applyFill="1" applyBorder="1" applyAlignment="1">
      <alignment horizontal="center" vertical="center"/>
    </xf>
    <xf numFmtId="0" fontId="13" fillId="56" borderId="22" xfId="0" applyFont="1" applyFill="1" applyBorder="1" applyAlignment="1">
      <alignment horizontal="center" vertical="center"/>
    </xf>
    <xf numFmtId="0" fontId="13" fillId="56" borderId="41" xfId="0" applyFont="1" applyFill="1" applyBorder="1" applyAlignment="1">
      <alignment horizontal="center" vertical="center"/>
    </xf>
    <xf numFmtId="0" fontId="14" fillId="56" borderId="23" xfId="0" applyFont="1" applyFill="1" applyBorder="1" applyAlignment="1">
      <alignment horizontal="center" vertical="center" textRotation="255"/>
    </xf>
    <xf numFmtId="0" fontId="14" fillId="56" borderId="30" xfId="0" applyFont="1" applyFill="1" applyBorder="1" applyAlignment="1">
      <alignment horizontal="center" vertical="center" textRotation="255"/>
    </xf>
    <xf numFmtId="0" fontId="20" fillId="56" borderId="23" xfId="0" applyFont="1" applyFill="1" applyBorder="1" applyAlignment="1">
      <alignment horizontal="center" vertical="center" textRotation="255"/>
    </xf>
    <xf numFmtId="0" fontId="20" fillId="56" borderId="30" xfId="0" applyFont="1" applyFill="1" applyBorder="1" applyAlignment="1">
      <alignment horizontal="center" vertical="center" textRotation="255"/>
    </xf>
    <xf numFmtId="0" fontId="12" fillId="56" borderId="75" xfId="0" applyFont="1" applyFill="1" applyBorder="1" applyAlignment="1">
      <alignment horizontal="center" vertical="center"/>
    </xf>
    <xf numFmtId="0" fontId="12" fillId="56" borderId="63" xfId="0" applyFont="1" applyFill="1" applyBorder="1" applyAlignment="1">
      <alignment horizontal="center" vertical="center"/>
    </xf>
    <xf numFmtId="0" fontId="14" fillId="56" borderId="25" xfId="0" applyFont="1" applyFill="1" applyBorder="1" applyAlignment="1">
      <alignment horizontal="center" vertical="center" textRotation="255"/>
    </xf>
    <xf numFmtId="0" fontId="13" fillId="55" borderId="22" xfId="0" applyFont="1" applyFill="1" applyBorder="1" applyAlignment="1">
      <alignment horizontal="center" vertical="center" wrapText="1"/>
    </xf>
    <xf numFmtId="0" fontId="13" fillId="55" borderId="20" xfId="0" applyFont="1" applyFill="1" applyBorder="1" applyAlignment="1">
      <alignment horizontal="center" vertical="center" wrapText="1"/>
    </xf>
    <xf numFmtId="0" fontId="16" fillId="56" borderId="33" xfId="0" applyFont="1" applyFill="1" applyBorder="1" applyAlignment="1">
      <alignment horizontal="center" vertical="center" textRotation="255"/>
    </xf>
    <xf numFmtId="176" fontId="16" fillId="56" borderId="52" xfId="0" applyNumberFormat="1" applyFont="1" applyFill="1" applyBorder="1" applyAlignment="1">
      <alignment horizontal="center" vertical="center" textRotation="255"/>
    </xf>
    <xf numFmtId="0" fontId="12" fillId="56" borderId="61" xfId="0" applyFont="1" applyFill="1" applyBorder="1" applyAlignment="1">
      <alignment horizontal="center" vertical="center"/>
    </xf>
    <xf numFmtId="0" fontId="12" fillId="56" borderId="62" xfId="0" applyFont="1" applyFill="1" applyBorder="1" applyAlignment="1">
      <alignment horizontal="center" vertical="center"/>
    </xf>
    <xf numFmtId="0" fontId="13" fillId="56" borderId="43" xfId="0" applyFont="1" applyFill="1" applyBorder="1" applyAlignment="1">
      <alignment horizontal="center" vertical="center" wrapText="1"/>
    </xf>
    <xf numFmtId="0" fontId="13" fillId="56" borderId="20" xfId="0" applyFont="1" applyFill="1" applyBorder="1" applyAlignment="1">
      <alignment horizontal="center" vertical="center" wrapText="1"/>
    </xf>
    <xf numFmtId="0" fontId="14" fillId="56" borderId="71" xfId="78" applyFont="1" applyFill="1" applyBorder="1" applyAlignment="1">
      <alignment horizontal="center" vertical="center" textRotation="255"/>
      <protection/>
    </xf>
    <xf numFmtId="0" fontId="21" fillId="57" borderId="48" xfId="0" applyFont="1" applyFill="1" applyBorder="1" applyAlignment="1">
      <alignment horizontal="center" vertical="center" textRotation="255"/>
    </xf>
    <xf numFmtId="0" fontId="20" fillId="56" borderId="33" xfId="0" applyFont="1" applyFill="1" applyBorder="1" applyAlignment="1">
      <alignment horizontal="center" vertical="center" textRotation="255"/>
    </xf>
    <xf numFmtId="0" fontId="16" fillId="55" borderId="29" xfId="0" applyFont="1" applyFill="1" applyBorder="1" applyAlignment="1">
      <alignment horizontal="center" vertical="center" textRotation="255"/>
    </xf>
    <xf numFmtId="0" fontId="14" fillId="56" borderId="39" xfId="0" applyFont="1" applyFill="1" applyBorder="1" applyAlignment="1">
      <alignment horizontal="center" vertical="center" textRotation="255"/>
    </xf>
    <xf numFmtId="0" fontId="14" fillId="56" borderId="76" xfId="0" applyFont="1" applyFill="1" applyBorder="1" applyAlignment="1">
      <alignment horizontal="center" vertical="center" textRotation="255"/>
    </xf>
    <xf numFmtId="0" fontId="13" fillId="56" borderId="22" xfId="0" applyFont="1" applyFill="1" applyBorder="1" applyAlignment="1">
      <alignment horizontal="center" vertical="center" wrapText="1"/>
    </xf>
    <xf numFmtId="0" fontId="14" fillId="55" borderId="32" xfId="0" applyFont="1" applyFill="1" applyBorder="1" applyAlignment="1">
      <alignment horizontal="center" vertical="center" textRotation="255"/>
    </xf>
    <xf numFmtId="0" fontId="14" fillId="55" borderId="34" xfId="0" applyFont="1" applyFill="1" applyBorder="1" applyAlignment="1">
      <alignment horizontal="center" vertical="center" textRotation="255"/>
    </xf>
    <xf numFmtId="0" fontId="16" fillId="55" borderId="47" xfId="0" applyFont="1" applyFill="1" applyBorder="1" applyAlignment="1">
      <alignment horizontal="center" vertical="center" textRotation="255"/>
    </xf>
    <xf numFmtId="0" fontId="16" fillId="55" borderId="30" xfId="0" applyFont="1" applyFill="1" applyBorder="1" applyAlignment="1">
      <alignment horizontal="center" vertical="center" textRotation="255"/>
    </xf>
    <xf numFmtId="176" fontId="16" fillId="55" borderId="77" xfId="0" applyNumberFormat="1" applyFont="1" applyFill="1" applyBorder="1" applyAlignment="1">
      <alignment horizontal="center" vertical="center" textRotation="255"/>
    </xf>
    <xf numFmtId="176" fontId="16" fillId="55" borderId="67" xfId="0" applyNumberFormat="1" applyFont="1" applyFill="1" applyBorder="1" applyAlignment="1">
      <alignment horizontal="center" vertical="center" textRotation="255"/>
    </xf>
    <xf numFmtId="0" fontId="13" fillId="56" borderId="36" xfId="0" applyFont="1" applyFill="1" applyBorder="1" applyAlignment="1">
      <alignment horizontal="center" vertical="center" wrapText="1"/>
    </xf>
    <xf numFmtId="0" fontId="15" fillId="56" borderId="48" xfId="0" applyFont="1" applyFill="1" applyBorder="1" applyAlignment="1">
      <alignment horizontal="center" vertical="center" wrapText="1"/>
    </xf>
    <xf numFmtId="0" fontId="5" fillId="57" borderId="0" xfId="0" applyFont="1" applyFill="1" applyBorder="1" applyAlignment="1">
      <alignment horizontal="center" vertical="center"/>
    </xf>
    <xf numFmtId="0" fontId="0" fillId="57" borderId="0" xfId="0" applyFont="1" applyFill="1" applyAlignment="1">
      <alignment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78" xfId="0" applyFont="1" applyFill="1" applyBorder="1" applyAlignment="1">
      <alignment horizontal="left" vertical="center"/>
    </xf>
    <xf numFmtId="0" fontId="10" fillId="56" borderId="79" xfId="0" applyFont="1" applyFill="1" applyBorder="1" applyAlignment="1">
      <alignment horizontal="center" vertical="center"/>
    </xf>
    <xf numFmtId="0" fontId="10" fillId="56" borderId="80" xfId="0" applyFont="1" applyFill="1" applyBorder="1" applyAlignment="1">
      <alignment horizontal="center" vertical="center"/>
    </xf>
    <xf numFmtId="0" fontId="10" fillId="56" borderId="81" xfId="0" applyFont="1" applyFill="1" applyBorder="1" applyAlignment="1">
      <alignment horizontal="center" vertical="center"/>
    </xf>
    <xf numFmtId="0" fontId="12" fillId="55" borderId="82" xfId="0" applyFont="1" applyFill="1" applyBorder="1" applyAlignment="1">
      <alignment horizontal="center" vertical="center"/>
    </xf>
    <xf numFmtId="0" fontId="12" fillId="55" borderId="72" xfId="0" applyFont="1" applyFill="1" applyBorder="1" applyAlignment="1">
      <alignment horizontal="center" vertical="center"/>
    </xf>
    <xf numFmtId="0" fontId="12" fillId="55" borderId="83" xfId="0" applyFont="1" applyFill="1" applyBorder="1" applyAlignment="1">
      <alignment horizontal="center" vertical="center"/>
    </xf>
    <xf numFmtId="0" fontId="12" fillId="55" borderId="74" xfId="0" applyFont="1" applyFill="1" applyBorder="1" applyAlignment="1">
      <alignment horizontal="center" vertical="center"/>
    </xf>
    <xf numFmtId="0" fontId="13" fillId="55" borderId="19" xfId="0" applyFont="1" applyFill="1" applyBorder="1" applyAlignment="1">
      <alignment horizontal="center" vertical="center"/>
    </xf>
    <xf numFmtId="0" fontId="13" fillId="55" borderId="41" xfId="0" applyFont="1" applyFill="1" applyBorder="1" applyAlignment="1">
      <alignment horizontal="center" vertical="center"/>
    </xf>
    <xf numFmtId="0" fontId="14" fillId="55" borderId="47" xfId="0" applyFont="1" applyFill="1" applyBorder="1" applyAlignment="1">
      <alignment horizontal="center" vertical="center" textRotation="255"/>
    </xf>
    <xf numFmtId="0" fontId="14" fillId="55" borderId="30" xfId="0" applyFont="1" applyFill="1" applyBorder="1" applyAlignment="1">
      <alignment horizontal="center" vertical="center" textRotation="255"/>
    </xf>
    <xf numFmtId="0" fontId="15" fillId="55" borderId="47" xfId="0" applyFont="1" applyFill="1" applyBorder="1" applyAlignment="1">
      <alignment horizontal="center" vertical="center" wrapText="1"/>
    </xf>
    <xf numFmtId="0" fontId="15" fillId="55" borderId="30" xfId="0" applyFont="1" applyFill="1" applyBorder="1" applyAlignment="1">
      <alignment horizontal="center" vertical="center" wrapText="1"/>
    </xf>
    <xf numFmtId="0" fontId="4" fillId="57" borderId="0" xfId="0" applyFont="1" applyFill="1" applyAlignment="1">
      <alignment vertical="center"/>
    </xf>
    <xf numFmtId="0" fontId="39" fillId="56" borderId="31" xfId="77" applyFont="1" applyFill="1" applyBorder="1" applyAlignment="1">
      <alignment horizontal="center" vertical="center"/>
      <protection/>
    </xf>
    <xf numFmtId="0" fontId="40" fillId="56" borderId="37" xfId="78" applyFont="1" applyFill="1" applyBorder="1" applyAlignment="1">
      <alignment horizontal="center" vertical="center" wrapText="1"/>
      <protection/>
    </xf>
    <xf numFmtId="0" fontId="40" fillId="55" borderId="22" xfId="78" applyFont="1" applyFill="1" applyBorder="1" applyAlignment="1">
      <alignment horizontal="center" vertical="center"/>
      <protection/>
    </xf>
    <xf numFmtId="0" fontId="39" fillId="55" borderId="20" xfId="77" applyFont="1" applyFill="1" applyBorder="1" applyAlignment="1">
      <alignment horizontal="center" vertical="center"/>
      <protection/>
    </xf>
    <xf numFmtId="0" fontId="39" fillId="55" borderId="0" xfId="77" applyFont="1" applyFill="1" applyBorder="1" applyAlignment="1">
      <alignment horizontal="center" vertical="center"/>
      <protection/>
    </xf>
    <xf numFmtId="0" fontId="39" fillId="55" borderId="84" xfId="77" applyFont="1" applyFill="1" applyBorder="1" applyAlignment="1">
      <alignment horizontal="center" vertical="center"/>
      <protection/>
    </xf>
  </cellXfs>
  <cellStyles count="118">
    <cellStyle name="Normal" xfId="0"/>
    <cellStyle name="20% - 輔色1" xfId="15"/>
    <cellStyle name="20% - 輔色1 2" xfId="16"/>
    <cellStyle name="20% - 輔色1 2 2" xfId="17"/>
    <cellStyle name="20% - 輔色1 2_03月菜單標準" xfId="18"/>
    <cellStyle name="20% - 輔色2" xfId="19"/>
    <cellStyle name="20% - 輔色2 2" xfId="20"/>
    <cellStyle name="20% - 輔色2 2 2" xfId="21"/>
    <cellStyle name="20% - 輔色2 2_03月菜單標準" xfId="22"/>
    <cellStyle name="20% - 輔色3" xfId="23"/>
    <cellStyle name="20% - 輔色3 2" xfId="24"/>
    <cellStyle name="20% - 輔色3 2 2" xfId="25"/>
    <cellStyle name="20% - 輔色3 2_03月菜單標準" xfId="26"/>
    <cellStyle name="20% - 輔色4" xfId="27"/>
    <cellStyle name="20% - 輔色4 2" xfId="28"/>
    <cellStyle name="20% - 輔色4 2 2" xfId="29"/>
    <cellStyle name="20% - 輔色4 2_03月菜單標準" xfId="30"/>
    <cellStyle name="20% - 輔色5" xfId="31"/>
    <cellStyle name="20% - 輔色5 2" xfId="32"/>
    <cellStyle name="20% - 輔色5 2 2" xfId="33"/>
    <cellStyle name="20% - 輔色5 2_03月菜單標準" xfId="34"/>
    <cellStyle name="20% - 輔色6" xfId="35"/>
    <cellStyle name="20% - 輔色6 2" xfId="36"/>
    <cellStyle name="20% - 輔色6 2 2" xfId="37"/>
    <cellStyle name="20% - 輔色6 2_03月菜單標準" xfId="38"/>
    <cellStyle name="40% - 輔色1" xfId="39"/>
    <cellStyle name="40% - 輔色1 2" xfId="40"/>
    <cellStyle name="40% - 輔色1 2 2" xfId="41"/>
    <cellStyle name="40% - 輔色1 2_03月菜單標準" xfId="42"/>
    <cellStyle name="40% - 輔色2" xfId="43"/>
    <cellStyle name="40% - 輔色2 2" xfId="44"/>
    <cellStyle name="40% - 輔色2 2 2" xfId="45"/>
    <cellStyle name="40% - 輔色2 2_03月菜單標準" xfId="46"/>
    <cellStyle name="40% - 輔色3" xfId="47"/>
    <cellStyle name="40% - 輔色3 2" xfId="48"/>
    <cellStyle name="40% - 輔色3 2 2" xfId="49"/>
    <cellStyle name="40% - 輔色3 2_03月菜單標準" xfId="50"/>
    <cellStyle name="40% - 輔色4" xfId="51"/>
    <cellStyle name="40% - 輔色4 2" xfId="52"/>
    <cellStyle name="40% - 輔色4 2 2" xfId="53"/>
    <cellStyle name="40% - 輔色4 2_03月菜單標準" xfId="54"/>
    <cellStyle name="40% - 輔色5" xfId="55"/>
    <cellStyle name="40% - 輔色5 2" xfId="56"/>
    <cellStyle name="40% - 輔色5 2 2" xfId="57"/>
    <cellStyle name="40% - 輔色5 2_03月菜單標準" xfId="58"/>
    <cellStyle name="40% - 輔色6" xfId="59"/>
    <cellStyle name="40% - 輔色6 2" xfId="60"/>
    <cellStyle name="40% - 輔色6 2 2" xfId="61"/>
    <cellStyle name="40% - 輔色6 2_03月菜單標準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一般 2" xfId="75"/>
    <cellStyle name="一般 3" xfId="76"/>
    <cellStyle name="一般_Book1" xfId="77"/>
    <cellStyle name="一般_Book1_9月菜單表格" xfId="78"/>
    <cellStyle name="Comma" xfId="79"/>
    <cellStyle name="Comma [0]" xfId="80"/>
    <cellStyle name="中等" xfId="81"/>
    <cellStyle name="中等 2" xfId="82"/>
    <cellStyle name="合計" xfId="83"/>
    <cellStyle name="合計 2" xfId="84"/>
    <cellStyle name="好" xfId="85"/>
    <cellStyle name="好 2" xfId="86"/>
    <cellStyle name="好_03月菜單標準" xfId="87"/>
    <cellStyle name="Percent" xfId="88"/>
    <cellStyle name="計算方式" xfId="89"/>
    <cellStyle name="計算方式 2" xfId="90"/>
    <cellStyle name="連結的儲存格" xfId="91"/>
    <cellStyle name="連結的儲存格 2" xfId="92"/>
    <cellStyle name="Currency" xfId="93"/>
    <cellStyle name="Currency [0]" xfId="94"/>
    <cellStyle name="備註" xfId="95"/>
    <cellStyle name="備註 2" xfId="96"/>
    <cellStyle name="說明文字" xfId="97"/>
    <cellStyle name="說明文字 2" xfId="98"/>
    <cellStyle name="輔色1" xfId="99"/>
    <cellStyle name="輔色1 2" xfId="100"/>
    <cellStyle name="輔色2" xfId="101"/>
    <cellStyle name="輔色2 2" xfId="102"/>
    <cellStyle name="輔色3" xfId="103"/>
    <cellStyle name="輔色3 2" xfId="104"/>
    <cellStyle name="輔色4" xfId="105"/>
    <cellStyle name="輔色4 2" xfId="106"/>
    <cellStyle name="輔色5" xfId="107"/>
    <cellStyle name="輔色5 2" xfId="108"/>
    <cellStyle name="輔色6" xfId="109"/>
    <cellStyle name="輔色6 2" xfId="110"/>
    <cellStyle name="標題" xfId="111"/>
    <cellStyle name="標題 1" xfId="112"/>
    <cellStyle name="標題 1 2" xfId="113"/>
    <cellStyle name="標題 2" xfId="114"/>
    <cellStyle name="標題 2 2" xfId="115"/>
    <cellStyle name="標題 3" xfId="116"/>
    <cellStyle name="標題 3 2" xfId="117"/>
    <cellStyle name="標題 4" xfId="118"/>
    <cellStyle name="標題 4 2" xfId="119"/>
    <cellStyle name="標題 5" xfId="120"/>
    <cellStyle name="輸入" xfId="121"/>
    <cellStyle name="輸入 2" xfId="122"/>
    <cellStyle name="輸出" xfId="123"/>
    <cellStyle name="輸出 2" xfId="124"/>
    <cellStyle name="檢查儲存格" xfId="125"/>
    <cellStyle name="檢查儲存格 2" xfId="126"/>
    <cellStyle name="壞" xfId="127"/>
    <cellStyle name="壞 2" xfId="128"/>
    <cellStyle name="壞_03月菜單標準" xfId="129"/>
    <cellStyle name="警告文字" xfId="130"/>
    <cellStyle name="警告文字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2</xdr:col>
      <xdr:colOff>895350</xdr:colOff>
      <xdr:row>4</xdr:row>
      <xdr:rowOff>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" y="0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0</xdr:row>
      <xdr:rowOff>66675</xdr:rowOff>
    </xdr:from>
    <xdr:to>
      <xdr:col>4</xdr:col>
      <xdr:colOff>1019175</xdr:colOff>
      <xdr:row>1</xdr:row>
      <xdr:rowOff>38100</xdr:rowOff>
    </xdr:to>
    <xdr:sp>
      <xdr:nvSpPr>
        <xdr:cNvPr id="2" name="WordArt 189"/>
        <xdr:cNvSpPr>
          <a:spLocks/>
        </xdr:cNvSpPr>
      </xdr:nvSpPr>
      <xdr:spPr>
        <a:xfrm>
          <a:off x="1619250" y="66675"/>
          <a:ext cx="387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全盛美食</a:t>
          </a:r>
        </a:p>
      </xdr:txBody>
    </xdr:sp>
    <xdr:clientData/>
  </xdr:twoCellAnchor>
  <xdr:twoCellAnchor>
    <xdr:from>
      <xdr:col>4</xdr:col>
      <xdr:colOff>1590675</xdr:colOff>
      <xdr:row>0</xdr:row>
      <xdr:rowOff>190500</xdr:rowOff>
    </xdr:from>
    <xdr:to>
      <xdr:col>5</xdr:col>
      <xdr:colOff>1438275</xdr:colOff>
      <xdr:row>0</xdr:row>
      <xdr:rowOff>619125</xdr:rowOff>
    </xdr:to>
    <xdr:sp>
      <xdr:nvSpPr>
        <xdr:cNvPr id="3" name="WordArt 189"/>
        <xdr:cNvSpPr>
          <a:spLocks/>
        </xdr:cNvSpPr>
      </xdr:nvSpPr>
      <xdr:spPr>
        <a:xfrm>
          <a:off x="6067425" y="190500"/>
          <a:ext cx="2257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104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4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7</xdr:col>
      <xdr:colOff>85725</xdr:colOff>
      <xdr:row>0</xdr:row>
      <xdr:rowOff>304800</xdr:rowOff>
    </xdr:from>
    <xdr:to>
      <xdr:col>11</xdr:col>
      <xdr:colOff>142875</xdr:colOff>
      <xdr:row>2</xdr:row>
      <xdr:rowOff>114300</xdr:rowOff>
    </xdr:to>
    <xdr:sp>
      <xdr:nvSpPr>
        <xdr:cNvPr id="4" name="WordArt 189"/>
        <xdr:cNvSpPr>
          <a:spLocks/>
        </xdr:cNvSpPr>
      </xdr:nvSpPr>
      <xdr:spPr>
        <a:xfrm>
          <a:off x="9429750" y="304800"/>
          <a:ext cx="289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粗圓體(P)"/>
              <a:cs typeface="華康粗圓體(P)"/>
            </a:rPr>
            <a:t>文華國小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abSelected="1" view="pageBreakPreview" zoomScale="60" workbookViewId="0" topLeftCell="A28">
      <selection activeCell="Q20" sqref="Q20"/>
    </sheetView>
  </sheetViews>
  <sheetFormatPr defaultColWidth="9.00390625" defaultRowHeight="16.5"/>
  <cols>
    <col min="1" max="1" width="2.50390625" style="10" customWidth="1"/>
    <col min="2" max="2" width="2.375" style="10" customWidth="1"/>
    <col min="3" max="3" width="21.625" style="10" customWidth="1"/>
    <col min="4" max="4" width="32.25390625" style="10" customWidth="1"/>
    <col min="5" max="5" width="31.625" style="10" customWidth="1"/>
    <col min="6" max="6" width="29.125" style="10" customWidth="1"/>
    <col min="7" max="7" width="3.125" style="55" customWidth="1"/>
    <col min="8" max="8" width="29.125" style="10" customWidth="1"/>
    <col min="9" max="9" width="3.375" style="56" customWidth="1"/>
    <col min="10" max="11" width="2.375" style="56" customWidth="1"/>
    <col min="12" max="12" width="2.625" style="56" customWidth="1"/>
    <col min="13" max="13" width="2.375" style="56" customWidth="1"/>
    <col min="14" max="14" width="2.375" style="10" customWidth="1"/>
    <col min="15" max="16384" width="9.00390625" style="10" customWidth="1"/>
  </cols>
  <sheetData>
    <row r="1" spans="3:14" ht="49.5" customHeight="1">
      <c r="C1" s="11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207" ht="8.2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3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3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3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3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3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3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3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3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3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3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3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2"/>
    </row>
    <row r="3" spans="1:14" s="13" customFormat="1" ht="9.7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s="14" customFormat="1" ht="9.75" customHeight="1" thickBot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28.5" customHeight="1" thickBot="1">
      <c r="A5" s="15" t="s">
        <v>2</v>
      </c>
      <c r="B5" s="16" t="s">
        <v>3</v>
      </c>
      <c r="C5" s="17" t="s">
        <v>4</v>
      </c>
      <c r="D5" s="17" t="s">
        <v>5</v>
      </c>
      <c r="E5" s="157" t="s">
        <v>6</v>
      </c>
      <c r="F5" s="158"/>
      <c r="G5" s="159"/>
      <c r="H5" s="17" t="s">
        <v>7</v>
      </c>
      <c r="I5" s="18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20" t="s">
        <v>13</v>
      </c>
    </row>
    <row r="6" spans="1:14" s="21" customFormat="1" ht="49.5" customHeight="1">
      <c r="A6" s="160">
        <v>1</v>
      </c>
      <c r="B6" s="162" t="s">
        <v>14</v>
      </c>
      <c r="C6" s="164" t="s">
        <v>15</v>
      </c>
      <c r="D6" s="1" t="s">
        <v>16</v>
      </c>
      <c r="E6" s="57" t="s">
        <v>17</v>
      </c>
      <c r="F6" s="57" t="s">
        <v>18</v>
      </c>
      <c r="G6" s="166" t="s">
        <v>19</v>
      </c>
      <c r="H6" s="58" t="s">
        <v>20</v>
      </c>
      <c r="I6" s="168" t="s">
        <v>21</v>
      </c>
      <c r="J6" s="147">
        <v>4.9</v>
      </c>
      <c r="K6" s="147">
        <v>2.7</v>
      </c>
      <c r="L6" s="147">
        <v>2.6</v>
      </c>
      <c r="M6" s="147">
        <v>2.4</v>
      </c>
      <c r="N6" s="149">
        <f>J6*70+K6*75+L6*45+M6*25</f>
        <v>722.5</v>
      </c>
    </row>
    <row r="7" spans="1:14" s="25" customFormat="1" ht="14.25" customHeight="1" thickBot="1">
      <c r="A7" s="161"/>
      <c r="B7" s="163"/>
      <c r="C7" s="165"/>
      <c r="D7" s="63" t="s">
        <v>22</v>
      </c>
      <c r="E7" s="64" t="s">
        <v>23</v>
      </c>
      <c r="F7" s="65" t="s">
        <v>24</v>
      </c>
      <c r="G7" s="167"/>
      <c r="H7" s="66" t="s">
        <v>25</v>
      </c>
      <c r="I7" s="169"/>
      <c r="J7" s="148"/>
      <c r="K7" s="148"/>
      <c r="L7" s="148"/>
      <c r="M7" s="148"/>
      <c r="N7" s="150"/>
    </row>
    <row r="8" spans="1:14" s="21" customFormat="1" ht="59.25" customHeight="1" thickTop="1">
      <c r="A8" s="75">
        <v>7</v>
      </c>
      <c r="B8" s="77" t="s">
        <v>29</v>
      </c>
      <c r="C8" s="151" t="s">
        <v>30</v>
      </c>
      <c r="D8" s="46" t="s">
        <v>31</v>
      </c>
      <c r="E8" s="29" t="s">
        <v>32</v>
      </c>
      <c r="F8" s="62" t="s">
        <v>33</v>
      </c>
      <c r="G8" s="81" t="s">
        <v>28</v>
      </c>
      <c r="H8" s="50" t="s">
        <v>34</v>
      </c>
      <c r="I8" s="152"/>
      <c r="J8" s="132">
        <v>4.95</v>
      </c>
      <c r="K8" s="132">
        <v>2.9</v>
      </c>
      <c r="L8" s="132">
        <v>2.7</v>
      </c>
      <c r="M8" s="132">
        <v>2.3</v>
      </c>
      <c r="N8" s="133">
        <f>J8*70+K8*75+L8*45+M8*25</f>
        <v>743</v>
      </c>
    </row>
    <row r="9" spans="1:14" s="25" customFormat="1" ht="14.25" customHeight="1">
      <c r="A9" s="75"/>
      <c r="B9" s="77"/>
      <c r="C9" s="137"/>
      <c r="D9" s="32" t="s">
        <v>35</v>
      </c>
      <c r="E9" s="33" t="s">
        <v>36</v>
      </c>
      <c r="F9" s="33" t="s">
        <v>37</v>
      </c>
      <c r="G9" s="129"/>
      <c r="H9" s="33" t="s">
        <v>38</v>
      </c>
      <c r="I9" s="106"/>
      <c r="J9" s="85"/>
      <c r="K9" s="85"/>
      <c r="L9" s="85"/>
      <c r="M9" s="85"/>
      <c r="N9" s="87"/>
    </row>
    <row r="10" spans="1:14" s="21" customFormat="1" ht="73.5">
      <c r="A10" s="88">
        <v>8</v>
      </c>
      <c r="B10" s="90" t="s">
        <v>14</v>
      </c>
      <c r="C10" s="92" t="s">
        <v>15</v>
      </c>
      <c r="D10" s="3" t="s">
        <v>39</v>
      </c>
      <c r="E10" s="173" t="s">
        <v>179</v>
      </c>
      <c r="F10" s="4" t="s">
        <v>40</v>
      </c>
      <c r="G10" s="145" t="s">
        <v>19</v>
      </c>
      <c r="H10" s="5" t="s">
        <v>41</v>
      </c>
      <c r="I10" s="96" t="s">
        <v>21</v>
      </c>
      <c r="J10" s="141">
        <v>4.9</v>
      </c>
      <c r="K10" s="141">
        <v>2.9</v>
      </c>
      <c r="L10" s="141">
        <v>2.6</v>
      </c>
      <c r="M10" s="141">
        <v>2.4</v>
      </c>
      <c r="N10" s="74">
        <f>J10*70+K10*75+L10*45+M10*25</f>
        <v>737.5</v>
      </c>
    </row>
    <row r="11" spans="1:14" s="25" customFormat="1" ht="14.25" customHeight="1">
      <c r="A11" s="89"/>
      <c r="B11" s="91"/>
      <c r="C11" s="93"/>
      <c r="D11" s="6" t="s">
        <v>42</v>
      </c>
      <c r="E11" s="176" t="s">
        <v>180</v>
      </c>
      <c r="F11" s="9" t="s">
        <v>43</v>
      </c>
      <c r="G11" s="146"/>
      <c r="H11" s="7" t="s">
        <v>44</v>
      </c>
      <c r="I11" s="97"/>
      <c r="J11" s="72"/>
      <c r="K11" s="72"/>
      <c r="L11" s="72"/>
      <c r="M11" s="72"/>
      <c r="N11" s="74"/>
    </row>
    <row r="12" spans="1:14" s="21" customFormat="1" ht="57" customHeight="1">
      <c r="A12" s="75">
        <v>9</v>
      </c>
      <c r="B12" s="77" t="s">
        <v>26</v>
      </c>
      <c r="C12" s="144" t="s">
        <v>45</v>
      </c>
      <c r="D12" s="29" t="s">
        <v>46</v>
      </c>
      <c r="E12" s="26" t="s">
        <v>178</v>
      </c>
      <c r="F12" s="26" t="s">
        <v>47</v>
      </c>
      <c r="G12" s="123" t="s">
        <v>28</v>
      </c>
      <c r="H12" s="31" t="s">
        <v>48</v>
      </c>
      <c r="I12" s="83"/>
      <c r="J12" s="67">
        <v>4.9</v>
      </c>
      <c r="K12" s="67">
        <v>2.8</v>
      </c>
      <c r="L12" s="67">
        <v>2.8</v>
      </c>
      <c r="M12" s="67">
        <v>2.4</v>
      </c>
      <c r="N12" s="69">
        <f>J12*70+K12*75+L12*45+M12*25</f>
        <v>739</v>
      </c>
    </row>
    <row r="13" spans="1:14" s="25" customFormat="1" ht="14.25" customHeight="1">
      <c r="A13" s="127"/>
      <c r="B13" s="128"/>
      <c r="C13" s="137"/>
      <c r="D13" s="37" t="s">
        <v>49</v>
      </c>
      <c r="E13" s="38" t="s">
        <v>50</v>
      </c>
      <c r="F13" s="38" t="s">
        <v>51</v>
      </c>
      <c r="G13" s="129"/>
      <c r="H13" s="24" t="s">
        <v>52</v>
      </c>
      <c r="I13" s="106"/>
      <c r="J13" s="117"/>
      <c r="K13" s="117"/>
      <c r="L13" s="117"/>
      <c r="M13" s="117"/>
      <c r="N13" s="100"/>
    </row>
    <row r="14" spans="1:14" s="21" customFormat="1" ht="55.5" customHeight="1">
      <c r="A14" s="101">
        <v>10</v>
      </c>
      <c r="B14" s="102" t="s">
        <v>53</v>
      </c>
      <c r="C14" s="121" t="s">
        <v>27</v>
      </c>
      <c r="D14" s="35" t="s">
        <v>54</v>
      </c>
      <c r="E14" s="31" t="s">
        <v>55</v>
      </c>
      <c r="F14" s="35" t="s">
        <v>56</v>
      </c>
      <c r="G14" s="142" t="s">
        <v>19</v>
      </c>
      <c r="H14" s="31" t="s">
        <v>57</v>
      </c>
      <c r="I14" s="125"/>
      <c r="J14" s="107">
        <v>5.1</v>
      </c>
      <c r="K14" s="107">
        <v>2.9</v>
      </c>
      <c r="L14" s="107">
        <v>2.6</v>
      </c>
      <c r="M14" s="107">
        <v>2.3</v>
      </c>
      <c r="N14" s="69">
        <f>J14*70+K14*75+L14*45+M14*25</f>
        <v>749</v>
      </c>
    </row>
    <row r="15" spans="1:14" s="25" customFormat="1" ht="14.25" customHeight="1" thickBot="1">
      <c r="A15" s="75"/>
      <c r="B15" s="77"/>
      <c r="C15" s="122"/>
      <c r="D15" s="39" t="s">
        <v>58</v>
      </c>
      <c r="E15" s="33" t="s">
        <v>59</v>
      </c>
      <c r="F15" s="33" t="s">
        <v>60</v>
      </c>
      <c r="G15" s="143"/>
      <c r="H15" s="33" t="s">
        <v>61</v>
      </c>
      <c r="I15" s="140"/>
      <c r="J15" s="132"/>
      <c r="K15" s="132"/>
      <c r="L15" s="132"/>
      <c r="M15" s="132"/>
      <c r="N15" s="133"/>
    </row>
    <row r="16" spans="1:14" s="21" customFormat="1" ht="49.5" customHeight="1" thickTop="1">
      <c r="A16" s="110">
        <v>13</v>
      </c>
      <c r="B16" s="111" t="s">
        <v>62</v>
      </c>
      <c r="C16" s="79" t="s">
        <v>63</v>
      </c>
      <c r="D16" s="40" t="s">
        <v>64</v>
      </c>
      <c r="E16" s="41" t="s">
        <v>65</v>
      </c>
      <c r="F16" s="41" t="s">
        <v>66</v>
      </c>
      <c r="G16" s="138" t="s">
        <v>19</v>
      </c>
      <c r="H16" s="42" t="s">
        <v>67</v>
      </c>
      <c r="I16" s="115"/>
      <c r="J16" s="98">
        <v>4.95</v>
      </c>
      <c r="K16" s="98">
        <v>2.9</v>
      </c>
      <c r="L16" s="98">
        <v>2.8</v>
      </c>
      <c r="M16" s="98">
        <v>2.4</v>
      </c>
      <c r="N16" s="99">
        <f>J16*70+K16*75+L16*45+M16*25</f>
        <v>750</v>
      </c>
    </row>
    <row r="17" spans="1:14" s="25" customFormat="1" ht="14.25" customHeight="1">
      <c r="A17" s="75"/>
      <c r="B17" s="112"/>
      <c r="C17" s="103"/>
      <c r="D17" s="32" t="s">
        <v>68</v>
      </c>
      <c r="E17" s="32" t="s">
        <v>69</v>
      </c>
      <c r="F17" s="33" t="s">
        <v>70</v>
      </c>
      <c r="G17" s="139"/>
      <c r="H17" s="33" t="s">
        <v>71</v>
      </c>
      <c r="I17" s="116"/>
      <c r="J17" s="85"/>
      <c r="K17" s="85"/>
      <c r="L17" s="85"/>
      <c r="M17" s="85"/>
      <c r="N17" s="100"/>
    </row>
    <row r="18" spans="1:14" s="21" customFormat="1" ht="49.5" customHeight="1">
      <c r="A18" s="101">
        <v>14</v>
      </c>
      <c r="B18" s="102" t="s">
        <v>29</v>
      </c>
      <c r="C18" s="79" t="s">
        <v>72</v>
      </c>
      <c r="D18" s="43" t="s">
        <v>73</v>
      </c>
      <c r="E18" s="44" t="s">
        <v>74</v>
      </c>
      <c r="F18" s="30" t="s">
        <v>75</v>
      </c>
      <c r="G18" s="104" t="s">
        <v>28</v>
      </c>
      <c r="H18" s="31" t="s">
        <v>76</v>
      </c>
      <c r="I18" s="83"/>
      <c r="J18" s="67">
        <v>4.9</v>
      </c>
      <c r="K18" s="67">
        <v>2.9</v>
      </c>
      <c r="L18" s="67">
        <v>2.7</v>
      </c>
      <c r="M18" s="67">
        <v>2.4</v>
      </c>
      <c r="N18" s="86">
        <f>J18*70+K18*75+L18*45+M18*25</f>
        <v>742</v>
      </c>
    </row>
    <row r="19" spans="1:14" s="25" customFormat="1" ht="14.25" customHeight="1">
      <c r="A19" s="75"/>
      <c r="B19" s="77"/>
      <c r="C19" s="103"/>
      <c r="D19" s="32" t="s">
        <v>77</v>
      </c>
      <c r="E19" s="45" t="s">
        <v>78</v>
      </c>
      <c r="F19" s="45" t="s">
        <v>79</v>
      </c>
      <c r="G19" s="105"/>
      <c r="H19" s="33" t="s">
        <v>80</v>
      </c>
      <c r="I19" s="106"/>
      <c r="J19" s="85"/>
      <c r="K19" s="85"/>
      <c r="L19" s="85"/>
      <c r="M19" s="85"/>
      <c r="N19" s="87"/>
    </row>
    <row r="20" spans="1:14" s="21" customFormat="1" ht="73.5">
      <c r="A20" s="88">
        <v>15</v>
      </c>
      <c r="B20" s="90" t="s">
        <v>14</v>
      </c>
      <c r="C20" s="92" t="s">
        <v>81</v>
      </c>
      <c r="D20" s="60" t="s">
        <v>82</v>
      </c>
      <c r="E20" s="173" t="s">
        <v>182</v>
      </c>
      <c r="F20" s="3" t="s">
        <v>83</v>
      </c>
      <c r="G20" s="94" t="s">
        <v>19</v>
      </c>
      <c r="H20" s="5" t="s">
        <v>84</v>
      </c>
      <c r="I20" s="96" t="s">
        <v>21</v>
      </c>
      <c r="J20" s="141">
        <v>5</v>
      </c>
      <c r="K20" s="141">
        <v>2.8</v>
      </c>
      <c r="L20" s="141">
        <v>2.6</v>
      </c>
      <c r="M20" s="141">
        <v>2.3</v>
      </c>
      <c r="N20" s="74">
        <f>J20*70+K20*75+L20*45+M20*25</f>
        <v>734.5</v>
      </c>
    </row>
    <row r="21" spans="1:14" s="25" customFormat="1" ht="14.25" customHeight="1">
      <c r="A21" s="89"/>
      <c r="B21" s="91"/>
      <c r="C21" s="93"/>
      <c r="D21" s="2" t="s">
        <v>85</v>
      </c>
      <c r="E21" s="175" t="s">
        <v>181</v>
      </c>
      <c r="F21" s="9" t="s">
        <v>86</v>
      </c>
      <c r="G21" s="95"/>
      <c r="H21" s="7" t="s">
        <v>87</v>
      </c>
      <c r="I21" s="97"/>
      <c r="J21" s="72"/>
      <c r="K21" s="72"/>
      <c r="L21" s="72"/>
      <c r="M21" s="72"/>
      <c r="N21" s="74"/>
    </row>
    <row r="22" spans="1:14" s="21" customFormat="1" ht="36.75">
      <c r="A22" s="75">
        <v>16</v>
      </c>
      <c r="B22" s="77" t="s">
        <v>26</v>
      </c>
      <c r="C22" s="79" t="s">
        <v>27</v>
      </c>
      <c r="D22" s="29" t="s">
        <v>88</v>
      </c>
      <c r="E22" s="35" t="s">
        <v>89</v>
      </c>
      <c r="F22" s="34" t="s">
        <v>90</v>
      </c>
      <c r="G22" s="81" t="s">
        <v>28</v>
      </c>
      <c r="H22" s="31" t="s">
        <v>91</v>
      </c>
      <c r="I22" s="83"/>
      <c r="J22" s="67">
        <v>4.9</v>
      </c>
      <c r="K22" s="67">
        <v>2.9</v>
      </c>
      <c r="L22" s="67">
        <v>2.6</v>
      </c>
      <c r="M22" s="67">
        <v>2.4</v>
      </c>
      <c r="N22" s="69">
        <f>J22*70+K22*75+L22*45+M22*25</f>
        <v>737.5</v>
      </c>
    </row>
    <row r="23" spans="1:14" s="25" customFormat="1" ht="14.25" customHeight="1">
      <c r="A23" s="127"/>
      <c r="B23" s="128"/>
      <c r="C23" s="103"/>
      <c r="D23" s="37" t="s">
        <v>92</v>
      </c>
      <c r="E23" s="22" t="s">
        <v>93</v>
      </c>
      <c r="F23" s="23" t="s">
        <v>94</v>
      </c>
      <c r="G23" s="129"/>
      <c r="H23" s="24" t="s">
        <v>95</v>
      </c>
      <c r="I23" s="106"/>
      <c r="J23" s="117"/>
      <c r="K23" s="117"/>
      <c r="L23" s="117"/>
      <c r="M23" s="117"/>
      <c r="N23" s="100"/>
    </row>
    <row r="24" spans="1:14" s="21" customFormat="1" ht="32.25" customHeight="1">
      <c r="A24" s="101">
        <v>17</v>
      </c>
      <c r="B24" s="119" t="s">
        <v>53</v>
      </c>
      <c r="C24" s="121" t="s">
        <v>96</v>
      </c>
      <c r="D24" s="46" t="s">
        <v>97</v>
      </c>
      <c r="E24" s="35" t="s">
        <v>98</v>
      </c>
      <c r="F24" s="27" t="s">
        <v>99</v>
      </c>
      <c r="G24" s="123" t="s">
        <v>19</v>
      </c>
      <c r="H24" s="31" t="s">
        <v>100</v>
      </c>
      <c r="I24" s="125"/>
      <c r="J24" s="107">
        <v>4.9</v>
      </c>
      <c r="K24" s="107">
        <v>2.8</v>
      </c>
      <c r="L24" s="107">
        <v>2.7</v>
      </c>
      <c r="M24" s="107">
        <v>2.4</v>
      </c>
      <c r="N24" s="69">
        <f>J24*70+K24*75+L24*45+M24*25</f>
        <v>734.5</v>
      </c>
    </row>
    <row r="25" spans="1:14" s="25" customFormat="1" ht="14.25" customHeight="1" thickBot="1">
      <c r="A25" s="118"/>
      <c r="B25" s="120"/>
      <c r="C25" s="122"/>
      <c r="D25" s="47" t="s">
        <v>101</v>
      </c>
      <c r="E25" s="28" t="s">
        <v>102</v>
      </c>
      <c r="F25" s="28" t="s">
        <v>103</v>
      </c>
      <c r="G25" s="124"/>
      <c r="H25" s="28" t="s">
        <v>104</v>
      </c>
      <c r="I25" s="126"/>
      <c r="J25" s="108"/>
      <c r="K25" s="108"/>
      <c r="L25" s="108"/>
      <c r="M25" s="108"/>
      <c r="N25" s="109"/>
    </row>
    <row r="26" spans="1:14" s="21" customFormat="1" ht="55.5" customHeight="1" thickTop="1">
      <c r="A26" s="75">
        <v>20</v>
      </c>
      <c r="B26" s="112" t="s">
        <v>62</v>
      </c>
      <c r="C26" s="136" t="s">
        <v>105</v>
      </c>
      <c r="D26" s="29" t="s">
        <v>106</v>
      </c>
      <c r="E26" s="48" t="s">
        <v>107</v>
      </c>
      <c r="F26" s="49" t="s">
        <v>108</v>
      </c>
      <c r="G26" s="138" t="s">
        <v>19</v>
      </c>
      <c r="H26" s="50" t="s">
        <v>109</v>
      </c>
      <c r="I26" s="140"/>
      <c r="J26" s="132">
        <v>4.9</v>
      </c>
      <c r="K26" s="132">
        <v>2.8</v>
      </c>
      <c r="L26" s="132">
        <v>2.7</v>
      </c>
      <c r="M26" s="132">
        <v>2.3</v>
      </c>
      <c r="N26" s="133">
        <f>J26*70+K26*75+L26*45+M26*25</f>
        <v>732</v>
      </c>
    </row>
    <row r="27" spans="1:14" s="25" customFormat="1" ht="14.25" customHeight="1">
      <c r="A27" s="75"/>
      <c r="B27" s="112"/>
      <c r="C27" s="137"/>
      <c r="D27" s="32" t="s">
        <v>110</v>
      </c>
      <c r="E27" s="22" t="s">
        <v>111</v>
      </c>
      <c r="F27" s="39" t="s">
        <v>112</v>
      </c>
      <c r="G27" s="139"/>
      <c r="H27" s="33" t="s">
        <v>113</v>
      </c>
      <c r="I27" s="140"/>
      <c r="J27" s="132"/>
      <c r="K27" s="132"/>
      <c r="L27" s="132"/>
      <c r="M27" s="132"/>
      <c r="N27" s="133"/>
    </row>
    <row r="28" spans="1:14" s="21" customFormat="1" ht="49.5" customHeight="1">
      <c r="A28" s="101">
        <v>21</v>
      </c>
      <c r="B28" s="135" t="s">
        <v>29</v>
      </c>
      <c r="C28" s="79" t="s">
        <v>27</v>
      </c>
      <c r="D28" s="43" t="s">
        <v>114</v>
      </c>
      <c r="E28" s="34" t="s">
        <v>115</v>
      </c>
      <c r="F28" s="35" t="s">
        <v>116</v>
      </c>
      <c r="G28" s="104" t="s">
        <v>28</v>
      </c>
      <c r="H28" s="31" t="s">
        <v>117</v>
      </c>
      <c r="I28" s="83"/>
      <c r="J28" s="107">
        <v>4.9</v>
      </c>
      <c r="K28" s="107">
        <v>2.8</v>
      </c>
      <c r="L28" s="107">
        <v>2.7</v>
      </c>
      <c r="M28" s="107">
        <v>2.5</v>
      </c>
      <c r="N28" s="69">
        <f>J28*70+K28*75+L28*45+M28*25</f>
        <v>737</v>
      </c>
    </row>
    <row r="29" spans="1:14" s="25" customFormat="1" ht="14.25" customHeight="1">
      <c r="A29" s="134"/>
      <c r="B29" s="128"/>
      <c r="C29" s="103"/>
      <c r="D29" s="51" t="s">
        <v>118</v>
      </c>
      <c r="E29" s="36" t="s">
        <v>119</v>
      </c>
      <c r="F29" s="36" t="s">
        <v>120</v>
      </c>
      <c r="G29" s="105"/>
      <c r="H29" s="24" t="s">
        <v>121</v>
      </c>
      <c r="I29" s="106"/>
      <c r="J29" s="117"/>
      <c r="K29" s="117"/>
      <c r="L29" s="117"/>
      <c r="M29" s="117"/>
      <c r="N29" s="87"/>
    </row>
    <row r="30" spans="1:14" s="21" customFormat="1" ht="49.5" customHeight="1">
      <c r="A30" s="88">
        <v>22</v>
      </c>
      <c r="B30" s="90" t="s">
        <v>14</v>
      </c>
      <c r="C30" s="130" t="s">
        <v>122</v>
      </c>
      <c r="D30" s="3" t="s">
        <v>123</v>
      </c>
      <c r="E30" s="173" t="s">
        <v>183</v>
      </c>
      <c r="F30" s="3" t="s">
        <v>124</v>
      </c>
      <c r="G30" s="94" t="s">
        <v>19</v>
      </c>
      <c r="H30" s="61" t="s">
        <v>125</v>
      </c>
      <c r="I30" s="96" t="s">
        <v>21</v>
      </c>
      <c r="J30" s="71">
        <v>5</v>
      </c>
      <c r="K30" s="71">
        <v>2.7</v>
      </c>
      <c r="L30" s="71">
        <v>2.6</v>
      </c>
      <c r="M30" s="71">
        <v>2.4</v>
      </c>
      <c r="N30" s="73">
        <f>J30*70+K30*75+L30*45+M30*25</f>
        <v>729.5</v>
      </c>
    </row>
    <row r="31" spans="1:14" s="25" customFormat="1" ht="14.25" customHeight="1">
      <c r="A31" s="89"/>
      <c r="B31" s="91"/>
      <c r="C31" s="131"/>
      <c r="D31" s="6" t="s">
        <v>126</v>
      </c>
      <c r="E31" s="174" t="s">
        <v>184</v>
      </c>
      <c r="F31" s="9" t="s">
        <v>127</v>
      </c>
      <c r="G31" s="95"/>
      <c r="H31" s="59" t="s">
        <v>128</v>
      </c>
      <c r="I31" s="97"/>
      <c r="J31" s="72"/>
      <c r="K31" s="72"/>
      <c r="L31" s="72"/>
      <c r="M31" s="72"/>
      <c r="N31" s="74"/>
    </row>
    <row r="32" spans="1:14" s="21" customFormat="1" ht="49.5" customHeight="1">
      <c r="A32" s="75">
        <v>23</v>
      </c>
      <c r="B32" s="77" t="s">
        <v>26</v>
      </c>
      <c r="C32" s="79" t="s">
        <v>129</v>
      </c>
      <c r="D32" s="29" t="s">
        <v>130</v>
      </c>
      <c r="E32" s="35" t="s">
        <v>131</v>
      </c>
      <c r="F32" s="26" t="s">
        <v>132</v>
      </c>
      <c r="G32" s="81" t="s">
        <v>28</v>
      </c>
      <c r="H32" s="27" t="s">
        <v>133</v>
      </c>
      <c r="I32" s="83"/>
      <c r="J32" s="67">
        <v>4.95</v>
      </c>
      <c r="K32" s="67">
        <v>2.8</v>
      </c>
      <c r="L32" s="67">
        <v>2.7</v>
      </c>
      <c r="M32" s="67">
        <v>2.4</v>
      </c>
      <c r="N32" s="69">
        <f>J32*70+K32*75+L32*45+M32*25</f>
        <v>738</v>
      </c>
    </row>
    <row r="33" spans="1:14" s="25" customFormat="1" ht="14.25" customHeight="1">
      <c r="A33" s="127"/>
      <c r="B33" s="128"/>
      <c r="C33" s="103"/>
      <c r="D33" s="37" t="s">
        <v>134</v>
      </c>
      <c r="E33" s="38" t="s">
        <v>135</v>
      </c>
      <c r="F33" s="38" t="s">
        <v>136</v>
      </c>
      <c r="G33" s="129"/>
      <c r="H33" s="38" t="s">
        <v>137</v>
      </c>
      <c r="I33" s="106"/>
      <c r="J33" s="117"/>
      <c r="K33" s="117"/>
      <c r="L33" s="117"/>
      <c r="M33" s="117"/>
      <c r="N33" s="100"/>
    </row>
    <row r="34" spans="1:14" s="21" customFormat="1" ht="49.5" customHeight="1">
      <c r="A34" s="101">
        <v>24</v>
      </c>
      <c r="B34" s="119" t="s">
        <v>53</v>
      </c>
      <c r="C34" s="121" t="s">
        <v>138</v>
      </c>
      <c r="D34" s="46" t="s">
        <v>139</v>
      </c>
      <c r="E34" s="35" t="s">
        <v>140</v>
      </c>
      <c r="F34" s="27" t="s">
        <v>141</v>
      </c>
      <c r="G34" s="123" t="s">
        <v>19</v>
      </c>
      <c r="H34" s="31" t="s">
        <v>142</v>
      </c>
      <c r="I34" s="125"/>
      <c r="J34" s="107">
        <v>4.95</v>
      </c>
      <c r="K34" s="107">
        <v>2.8</v>
      </c>
      <c r="L34" s="107">
        <v>2.7</v>
      </c>
      <c r="M34" s="107">
        <v>2.3</v>
      </c>
      <c r="N34" s="69">
        <f>J34*70+K34*75+L34*45+M34*25</f>
        <v>735.5</v>
      </c>
    </row>
    <row r="35" spans="1:14" s="25" customFormat="1" ht="14.25" customHeight="1" thickBot="1">
      <c r="A35" s="118"/>
      <c r="B35" s="120"/>
      <c r="C35" s="122"/>
      <c r="D35" s="47" t="s">
        <v>143</v>
      </c>
      <c r="E35" s="28" t="s">
        <v>144</v>
      </c>
      <c r="F35" s="28" t="s">
        <v>145</v>
      </c>
      <c r="G35" s="124"/>
      <c r="H35" s="28" t="s">
        <v>146</v>
      </c>
      <c r="I35" s="126"/>
      <c r="J35" s="108"/>
      <c r="K35" s="108"/>
      <c r="L35" s="108"/>
      <c r="M35" s="108"/>
      <c r="N35" s="109"/>
    </row>
    <row r="36" spans="1:14" s="21" customFormat="1" ht="74.25" thickTop="1">
      <c r="A36" s="110">
        <v>27</v>
      </c>
      <c r="B36" s="111" t="s">
        <v>62</v>
      </c>
      <c r="C36" s="79" t="s">
        <v>63</v>
      </c>
      <c r="D36" s="172" t="s">
        <v>186</v>
      </c>
      <c r="E36" s="41" t="s">
        <v>147</v>
      </c>
      <c r="F36" s="40" t="s">
        <v>148</v>
      </c>
      <c r="G36" s="113" t="s">
        <v>28</v>
      </c>
      <c r="H36" s="42" t="s">
        <v>149</v>
      </c>
      <c r="I36" s="115"/>
      <c r="J36" s="98">
        <v>4.9</v>
      </c>
      <c r="K36" s="98">
        <v>2.9</v>
      </c>
      <c r="L36" s="98">
        <v>2.7</v>
      </c>
      <c r="M36" s="98">
        <v>2.4</v>
      </c>
      <c r="N36" s="99">
        <f>J36*70+K36*75+L36*45+M36*25</f>
        <v>742</v>
      </c>
    </row>
    <row r="37" spans="1:14" s="25" customFormat="1" ht="14.25" customHeight="1">
      <c r="A37" s="75"/>
      <c r="B37" s="112"/>
      <c r="C37" s="103"/>
      <c r="D37" s="171" t="s">
        <v>185</v>
      </c>
      <c r="E37" s="32" t="s">
        <v>150</v>
      </c>
      <c r="F37" s="33" t="s">
        <v>151</v>
      </c>
      <c r="G37" s="114"/>
      <c r="H37" s="33" t="s">
        <v>152</v>
      </c>
      <c r="I37" s="116"/>
      <c r="J37" s="85"/>
      <c r="K37" s="85"/>
      <c r="L37" s="85"/>
      <c r="M37" s="85"/>
      <c r="N37" s="100"/>
    </row>
    <row r="38" spans="1:14" s="21" customFormat="1" ht="36.75">
      <c r="A38" s="101">
        <v>28</v>
      </c>
      <c r="B38" s="102" t="s">
        <v>29</v>
      </c>
      <c r="C38" s="79" t="s">
        <v>27</v>
      </c>
      <c r="D38" s="43" t="s">
        <v>153</v>
      </c>
      <c r="E38" s="30" t="s">
        <v>154</v>
      </c>
      <c r="F38" s="30" t="s">
        <v>155</v>
      </c>
      <c r="G38" s="104" t="s">
        <v>28</v>
      </c>
      <c r="H38" s="31" t="s">
        <v>156</v>
      </c>
      <c r="I38" s="83"/>
      <c r="J38" s="67">
        <v>4.95</v>
      </c>
      <c r="K38" s="67">
        <v>2.8</v>
      </c>
      <c r="L38" s="67">
        <v>2.7</v>
      </c>
      <c r="M38" s="67">
        <v>2.4</v>
      </c>
      <c r="N38" s="86">
        <f>J38*70+K38*75+L38*45+M38*25</f>
        <v>738</v>
      </c>
    </row>
    <row r="39" spans="1:14" s="25" customFormat="1" ht="14.25" customHeight="1">
      <c r="A39" s="75"/>
      <c r="B39" s="77"/>
      <c r="C39" s="103"/>
      <c r="D39" s="32" t="s">
        <v>157</v>
      </c>
      <c r="E39" s="45" t="s">
        <v>158</v>
      </c>
      <c r="F39" s="45" t="s">
        <v>159</v>
      </c>
      <c r="G39" s="105"/>
      <c r="H39" s="33" t="s">
        <v>160</v>
      </c>
      <c r="I39" s="106"/>
      <c r="J39" s="85"/>
      <c r="K39" s="85"/>
      <c r="L39" s="85"/>
      <c r="M39" s="85"/>
      <c r="N39" s="87"/>
    </row>
    <row r="40" spans="1:14" s="21" customFormat="1" ht="49.5" customHeight="1">
      <c r="A40" s="88">
        <v>29</v>
      </c>
      <c r="B40" s="90" t="s">
        <v>14</v>
      </c>
      <c r="C40" s="92" t="s">
        <v>161</v>
      </c>
      <c r="D40" s="4" t="s">
        <v>162</v>
      </c>
      <c r="E40" s="4" t="s">
        <v>163</v>
      </c>
      <c r="F40" s="3" t="s">
        <v>164</v>
      </c>
      <c r="G40" s="94" t="s">
        <v>19</v>
      </c>
      <c r="H40" s="61" t="s">
        <v>165</v>
      </c>
      <c r="I40" s="96" t="s">
        <v>21</v>
      </c>
      <c r="J40" s="71">
        <v>5</v>
      </c>
      <c r="K40" s="71">
        <v>2.7</v>
      </c>
      <c r="L40" s="71">
        <v>2.6</v>
      </c>
      <c r="M40" s="71">
        <v>2.4</v>
      </c>
      <c r="N40" s="73">
        <f>J40*70+K40*75+L40*45+M40*25</f>
        <v>729.5</v>
      </c>
    </row>
    <row r="41" spans="1:14" s="25" customFormat="1" ht="14.25" customHeight="1">
      <c r="A41" s="89"/>
      <c r="B41" s="91"/>
      <c r="C41" s="93"/>
      <c r="D41" s="9" t="s">
        <v>166</v>
      </c>
      <c r="E41" s="8" t="s">
        <v>167</v>
      </c>
      <c r="F41" s="9" t="s">
        <v>168</v>
      </c>
      <c r="G41" s="95"/>
      <c r="H41" s="59" t="s">
        <v>169</v>
      </c>
      <c r="I41" s="97"/>
      <c r="J41" s="72"/>
      <c r="K41" s="72"/>
      <c r="L41" s="72"/>
      <c r="M41" s="72"/>
      <c r="N41" s="74"/>
    </row>
    <row r="42" spans="1:14" s="21" customFormat="1" ht="73.5">
      <c r="A42" s="75">
        <v>30</v>
      </c>
      <c r="B42" s="77" t="s">
        <v>26</v>
      </c>
      <c r="C42" s="79" t="s">
        <v>15</v>
      </c>
      <c r="D42" s="29" t="s">
        <v>170</v>
      </c>
      <c r="E42" s="52" t="s">
        <v>171</v>
      </c>
      <c r="F42" s="26" t="s">
        <v>172</v>
      </c>
      <c r="G42" s="81" t="s">
        <v>28</v>
      </c>
      <c r="H42" s="27" t="s">
        <v>173</v>
      </c>
      <c r="I42" s="83"/>
      <c r="J42" s="67">
        <v>4.95</v>
      </c>
      <c r="K42" s="67">
        <v>2.8</v>
      </c>
      <c r="L42" s="67">
        <v>2.7</v>
      </c>
      <c r="M42" s="67">
        <v>2.4</v>
      </c>
      <c r="N42" s="69">
        <f>J42*70+K42*75+L42*45+M42*25</f>
        <v>738</v>
      </c>
    </row>
    <row r="43" spans="1:14" s="25" customFormat="1" ht="14.25" customHeight="1" thickBot="1">
      <c r="A43" s="76"/>
      <c r="B43" s="78"/>
      <c r="C43" s="80"/>
      <c r="D43" s="53" t="s">
        <v>174</v>
      </c>
      <c r="E43" s="54" t="s">
        <v>175</v>
      </c>
      <c r="F43" s="54" t="s">
        <v>176</v>
      </c>
      <c r="G43" s="82"/>
      <c r="H43" s="54" t="s">
        <v>177</v>
      </c>
      <c r="I43" s="84"/>
      <c r="J43" s="68"/>
      <c r="K43" s="68"/>
      <c r="L43" s="68"/>
      <c r="M43" s="68"/>
      <c r="N43" s="70"/>
    </row>
    <row r="44" spans="1:14" s="21" customFormat="1" ht="36.75">
      <c r="A44" s="10"/>
      <c r="B44" s="10"/>
      <c r="C44" s="10"/>
      <c r="D44" s="10"/>
      <c r="E44" s="10"/>
      <c r="F44" s="55"/>
      <c r="G44" s="56"/>
      <c r="H44" s="56"/>
      <c r="I44" s="56"/>
      <c r="J44" s="56"/>
      <c r="K44" s="10"/>
      <c r="L44" s="10"/>
      <c r="M44" s="10"/>
      <c r="N44" s="10"/>
    </row>
    <row r="45" spans="1:14" s="25" customFormat="1" ht="14.25" customHeight="1">
      <c r="A45" s="10"/>
      <c r="B45" s="10"/>
      <c r="C45" s="10"/>
      <c r="D45" s="10"/>
      <c r="E45" s="10"/>
      <c r="F45" s="55"/>
      <c r="G45" s="56"/>
      <c r="H45" s="56"/>
      <c r="I45" s="56"/>
      <c r="J45" s="56"/>
      <c r="K45" s="10"/>
      <c r="L45" s="10"/>
      <c r="M45" s="10"/>
      <c r="N45" s="10"/>
    </row>
    <row r="46" spans="6:13" ht="16.5">
      <c r="F46" s="55"/>
      <c r="G46" s="56"/>
      <c r="H46" s="56"/>
      <c r="K46" s="10"/>
      <c r="L46" s="10"/>
      <c r="M46" s="10"/>
    </row>
    <row r="47" spans="6:13" ht="16.5">
      <c r="F47" s="55"/>
      <c r="G47" s="56"/>
      <c r="H47" s="56"/>
      <c r="K47" s="10"/>
      <c r="L47" s="10"/>
      <c r="M47" s="10"/>
    </row>
    <row r="48" spans="6:13" ht="16.5">
      <c r="F48" s="55"/>
      <c r="G48" s="56"/>
      <c r="H48" s="56"/>
      <c r="K48" s="10"/>
      <c r="L48" s="10"/>
      <c r="M48" s="10"/>
    </row>
    <row r="49" spans="6:13" ht="16.5">
      <c r="F49" s="55"/>
      <c r="G49" s="56"/>
      <c r="H49" s="56"/>
      <c r="K49" s="10"/>
      <c r="L49" s="10"/>
      <c r="M49" s="10"/>
    </row>
    <row r="50" spans="6:13" ht="16.5">
      <c r="F50" s="55"/>
      <c r="G50" s="56"/>
      <c r="H50" s="56"/>
      <c r="K50" s="10"/>
      <c r="L50" s="10"/>
      <c r="M50" s="10"/>
    </row>
  </sheetData>
  <sheetProtection/>
  <mergeCells count="207">
    <mergeCell ref="E1:N1"/>
    <mergeCell ref="A2:N2"/>
    <mergeCell ref="O2:S2"/>
    <mergeCell ref="T2:AJ2"/>
    <mergeCell ref="AK2:BA2"/>
    <mergeCell ref="BB2:BR2"/>
    <mergeCell ref="BS2:CI2"/>
    <mergeCell ref="CJ2:CZ2"/>
    <mergeCell ref="DA2:DQ2"/>
    <mergeCell ref="DR2:EH2"/>
    <mergeCell ref="EI2:EY2"/>
    <mergeCell ref="EZ2:FP2"/>
    <mergeCell ref="FQ2:GG2"/>
    <mergeCell ref="GH2:GX2"/>
    <mergeCell ref="A3:N3"/>
    <mergeCell ref="A4:N4"/>
    <mergeCell ref="E5:G5"/>
    <mergeCell ref="A6:A7"/>
    <mergeCell ref="B6:B7"/>
    <mergeCell ref="C6:C7"/>
    <mergeCell ref="G6:G7"/>
    <mergeCell ref="I6:I7"/>
    <mergeCell ref="J6:J7"/>
    <mergeCell ref="K6:K7"/>
    <mergeCell ref="L6:L7"/>
    <mergeCell ref="M6:M7"/>
    <mergeCell ref="N6:N7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G12:G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G18:G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G20:G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G22:G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G24:G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G26:G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G28:G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G36:G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G38:G39"/>
    <mergeCell ref="I38:I39"/>
    <mergeCell ref="K38:K39"/>
    <mergeCell ref="L38:L39"/>
    <mergeCell ref="M38:M39"/>
    <mergeCell ref="N38:N39"/>
    <mergeCell ref="A40:A41"/>
    <mergeCell ref="B40:B41"/>
    <mergeCell ref="C40:C41"/>
    <mergeCell ref="G40:G41"/>
    <mergeCell ref="I40:I41"/>
    <mergeCell ref="A42:A43"/>
    <mergeCell ref="B42:B43"/>
    <mergeCell ref="C42:C43"/>
    <mergeCell ref="G42:G43"/>
    <mergeCell ref="I42:I43"/>
    <mergeCell ref="J38:J39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北區食品</dc:creator>
  <cp:keywords/>
  <dc:description/>
  <cp:lastModifiedBy>sp9055</cp:lastModifiedBy>
  <cp:lastPrinted>2015-03-18T06:48:41Z</cp:lastPrinted>
  <dcterms:created xsi:type="dcterms:W3CDTF">2015-03-16T07:28:37Z</dcterms:created>
  <dcterms:modified xsi:type="dcterms:W3CDTF">2015-03-18T09:08:38Z</dcterms:modified>
  <cp:category/>
  <cp:version/>
  <cp:contentType/>
  <cp:contentStatus/>
</cp:coreProperties>
</file>