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9855" activeTab="0"/>
  </bookViews>
  <sheets>
    <sheet name="文華" sheetId="1" r:id="rId1"/>
  </sheets>
  <definedNames>
    <definedName name="_xlnm.Print_Area" localSheetId="0">'文華'!$A$1:$M$47</definedName>
  </definedNames>
  <calcPr fullCalcOnLoad="1"/>
</workbook>
</file>

<file path=xl/sharedStrings.xml><?xml version="1.0" encoding="utf-8"?>
<sst xmlns="http://schemas.openxmlformats.org/spreadsheetml/2006/main" count="234" uniqueCount="191">
  <si>
    <t xml:space="preserve">                          ◎公司地址：新北市樹林區保安街三段1巷1號   服務專線：02-26884900   傳真：02-26883338 </t>
  </si>
  <si>
    <t xml:space="preserve">                          ◎營養師：許金鳳  (營養字第005471號)  黃怡倩  (營養字第005727號)  柯培婷  (營養字第007058號)</t>
  </si>
  <si>
    <t>日期</t>
  </si>
  <si>
    <t>星期</t>
  </si>
  <si>
    <t>主食</t>
  </si>
  <si>
    <t>主菜</t>
  </si>
  <si>
    <t>副 菜</t>
  </si>
  <si>
    <t xml:space="preserve">湯品 </t>
  </si>
  <si>
    <t xml:space="preserve">全穀根莖類(份)                     </t>
  </si>
  <si>
    <t xml:space="preserve">豆魚肉蛋類(份)                           </t>
  </si>
  <si>
    <t xml:space="preserve">油脂與堅果種子類(份)                        </t>
  </si>
  <si>
    <t xml:space="preserve">蔬菜類(份)                  </t>
  </si>
  <si>
    <t xml:space="preserve">熱量(大卡)                 </t>
  </si>
  <si>
    <t>一</t>
  </si>
  <si>
    <t>白飯</t>
  </si>
  <si>
    <t>麻婆豆腐</t>
  </si>
  <si>
    <t>瓜瓜蒟蒻</t>
  </si>
  <si>
    <t>紅絲敏豆</t>
  </si>
  <si>
    <t>青菜</t>
  </si>
  <si>
    <t>養氣薏仁湯</t>
  </si>
  <si>
    <t>豆腐.青豆仁(煮)</t>
  </si>
  <si>
    <t>瓜.蒟蒻(燴)</t>
  </si>
  <si>
    <t>紅蘿蔔.敏豆(炒)</t>
  </si>
  <si>
    <t>薏仁</t>
  </si>
  <si>
    <t>二</t>
  </si>
  <si>
    <t>蘿蔔麵輪煮</t>
  </si>
  <si>
    <t>菇炒高麗</t>
  </si>
  <si>
    <t>香滷小方干</t>
  </si>
  <si>
    <t>有機</t>
  </si>
  <si>
    <t>蕃茄玉米湯</t>
  </si>
  <si>
    <t>白蘿蔔.麵輪(煮)</t>
  </si>
  <si>
    <t>菇.高麗菜(炒)</t>
  </si>
  <si>
    <t>花生.豆干(滷)</t>
  </si>
  <si>
    <t>蕃茄.玉米</t>
  </si>
  <si>
    <t>三</t>
  </si>
  <si>
    <t>斜紋花干</t>
  </si>
  <si>
    <t>京醬炒刈薯</t>
  </si>
  <si>
    <t>香燒油腐丁</t>
  </si>
  <si>
    <t>山藥菇湯</t>
  </si>
  <si>
    <t>蘭花干(煮)</t>
  </si>
  <si>
    <t>刈薯.素肉絲(炒)</t>
  </si>
  <si>
    <t>油豆腐丁(燒)</t>
  </si>
  <si>
    <t>山藥.菇類.枸杞</t>
  </si>
  <si>
    <t>四</t>
  </si>
  <si>
    <t>香菇麵筋</t>
  </si>
  <si>
    <t>腰果玉米</t>
  </si>
  <si>
    <t>照燒百頁腐</t>
  </si>
  <si>
    <t>有機</t>
  </si>
  <si>
    <t>酸辣湯</t>
  </si>
  <si>
    <t>菇類.麵筋(煮)</t>
  </si>
  <si>
    <t>腰果.玉米(炒)</t>
  </si>
  <si>
    <t>百頁豆腐(燒)</t>
  </si>
  <si>
    <t>竹筍.豆腐</t>
  </si>
  <si>
    <t>五</t>
  </si>
  <si>
    <t>沙茶素雞</t>
  </si>
  <si>
    <t>螞蟻上樹</t>
  </si>
  <si>
    <t>甜椒鮑菇</t>
  </si>
  <si>
    <t>青菜</t>
  </si>
  <si>
    <t>雙色白玉湯</t>
  </si>
  <si>
    <t>素雞(炒)</t>
  </si>
  <si>
    <t>冬粉.木耳(炒)</t>
  </si>
  <si>
    <t>青椒.鮑魚菇(煮)</t>
  </si>
  <si>
    <t>蘿蔔.紅蘿蔔.芹菜</t>
  </si>
  <si>
    <t>三角油豆腐</t>
  </si>
  <si>
    <t>野菇花椰</t>
  </si>
  <si>
    <t>關東煮</t>
  </si>
  <si>
    <t>酸菜筍片湯</t>
  </si>
  <si>
    <t>油豆腐.紅蘿蔔(滷)</t>
  </si>
  <si>
    <t>花椰菜.菇類(炒)</t>
  </si>
  <si>
    <t>時蔬.豆製品(煮)</t>
  </si>
  <si>
    <t>酸菜.筍</t>
  </si>
  <si>
    <t>南洋咖哩</t>
  </si>
  <si>
    <t>木耳扁蒲</t>
  </si>
  <si>
    <t>胡麻大溪干</t>
  </si>
  <si>
    <t>和風紫菜湯</t>
  </si>
  <si>
    <t>洋芋.紅蘿蔔(煮)</t>
  </si>
  <si>
    <t>木耳.蒲瓜(炒)</t>
  </si>
  <si>
    <t>芝麻.大溪豆干(滷)</t>
  </si>
  <si>
    <t>海芽.薑絲</t>
  </si>
  <si>
    <t>醬滷牛蒡腿</t>
  </si>
  <si>
    <t>荷蘭芹炒菇</t>
  </si>
  <si>
    <t>樹子煨嫩腐</t>
  </si>
  <si>
    <t>雙色海味湯</t>
  </si>
  <si>
    <t>牛蒡腿(滷)</t>
  </si>
  <si>
    <t>西洋芹.菇(炒)</t>
  </si>
  <si>
    <t>破布子.豆腐(燴)</t>
  </si>
  <si>
    <t>海帶.紅蘿蔔</t>
  </si>
  <si>
    <t>什錦炒麵</t>
  </si>
  <si>
    <t>禾風豆腐</t>
  </si>
  <si>
    <t>香燜筍絲</t>
  </si>
  <si>
    <t>鮮蔬炒豆皮</t>
  </si>
  <si>
    <t>銀耳桂圓湯</t>
  </si>
  <si>
    <t>四角豆腐(滷)</t>
  </si>
  <si>
    <t>筍乾.筍茸(燜)</t>
  </si>
  <si>
    <t>鮮蔬.豆皮(炒)</t>
  </si>
  <si>
    <t>白木耳.桂圓肉</t>
  </si>
  <si>
    <t>客家小炒</t>
  </si>
  <si>
    <t>白菜滷</t>
  </si>
  <si>
    <t>蕃茄洋芋</t>
  </si>
  <si>
    <t>結頭菜菇湯</t>
  </si>
  <si>
    <t>豆干片.時蔬(炒)</t>
  </si>
  <si>
    <t>大白菜.紅蘿蔔(滷)</t>
  </si>
  <si>
    <t>蕃茄.洋芋(煮)</t>
  </si>
  <si>
    <t>結頭菜.菇類</t>
  </si>
  <si>
    <t>紅燒素肚</t>
  </si>
  <si>
    <t>花生小瓜</t>
  </si>
  <si>
    <t>黃芽海帶根</t>
  </si>
  <si>
    <t>粗米粉湯</t>
  </si>
  <si>
    <t>素肚(燒)</t>
  </si>
  <si>
    <t>花生.小黃瓜(煮)</t>
  </si>
  <si>
    <t>黃豆芽.海帶根(炒)</t>
  </si>
  <si>
    <t>粗米粉.時蔬</t>
  </si>
  <si>
    <t>九層塔滷百頁</t>
  </si>
  <si>
    <t>脆炒長豆</t>
  </si>
  <si>
    <t>鳳梨麵腸</t>
  </si>
  <si>
    <t>玉米濃湯</t>
  </si>
  <si>
    <t>九層塔.百頁豆腐(滷)</t>
  </si>
  <si>
    <t>四季豆.木耳(炒)</t>
  </si>
  <si>
    <t>鳳梨.麵腸(炒)</t>
  </si>
  <si>
    <t>玉米.洋芋.紅蘿蔔</t>
  </si>
  <si>
    <t>醍醐滷豆包</t>
  </si>
  <si>
    <t>筍片金菇</t>
  </si>
  <si>
    <t>鮮瓜冬粉</t>
  </si>
  <si>
    <t>菜頭湯</t>
  </si>
  <si>
    <t>豆包(滷)</t>
  </si>
  <si>
    <t>菇.竹筍片(煮)</t>
  </si>
  <si>
    <t>鮮瓜.冬粉(煮)</t>
  </si>
  <si>
    <t>白蘿蔔</t>
  </si>
  <si>
    <t>酸菜滷黑干</t>
  </si>
  <si>
    <t>芋香四色</t>
  </si>
  <si>
    <t>醬燒雙結</t>
  </si>
  <si>
    <t>冬瓜薏仁湯</t>
  </si>
  <si>
    <t>酸菜.大溪黑干(滷)</t>
  </si>
  <si>
    <t>芋頭.洋芋.玉米(煮)</t>
  </si>
  <si>
    <t>百頁結.海帶結(燒)</t>
  </si>
  <si>
    <t>冬瓜.薏仁</t>
  </si>
  <si>
    <t>6/19端午節放假一天~!!</t>
  </si>
  <si>
    <t>香菇炒豆干</t>
  </si>
  <si>
    <t>蒸南瓜</t>
  </si>
  <si>
    <t>碧綠涼皮</t>
  </si>
  <si>
    <t>青菜</t>
  </si>
  <si>
    <t>筍仔湯</t>
  </si>
  <si>
    <t>香菇.豆干(炒)</t>
  </si>
  <si>
    <t>南瓜(蒸)</t>
  </si>
  <si>
    <t>鮮蔬.涼皮(煮)</t>
  </si>
  <si>
    <t>竹筍.紅蘿蔔</t>
  </si>
  <si>
    <t>榨菜炒干片</t>
  </si>
  <si>
    <t>紅燒洋芋</t>
  </si>
  <si>
    <t>雙色青花</t>
  </si>
  <si>
    <t>有機</t>
  </si>
  <si>
    <t>味噌湯</t>
  </si>
  <si>
    <t>榨菜.豆干片(炒)</t>
  </si>
  <si>
    <t>洋芋.紅蘿蔔(燒)</t>
  </si>
  <si>
    <t>青花菜.白花菜(煮)</t>
  </si>
  <si>
    <t>海帶芽.豆腐</t>
  </si>
  <si>
    <t>薑絲麵腸</t>
  </si>
  <si>
    <t>滑溜金菇</t>
  </si>
  <si>
    <t>毛豆干丁</t>
  </si>
  <si>
    <t>鮮瓜燉湯</t>
  </si>
  <si>
    <t>薑絲.麵腸(炒)</t>
  </si>
  <si>
    <t>金針菇.寬冬粉(煮)</t>
  </si>
  <si>
    <t>毛豆.豆干丁(炒)</t>
  </si>
  <si>
    <t>鮮瓜</t>
  </si>
  <si>
    <t>風城米粉</t>
  </si>
  <si>
    <t>椒鹽百頁腐</t>
  </si>
  <si>
    <t>芋頭白菜</t>
  </si>
  <si>
    <t>佛跳牆</t>
  </si>
  <si>
    <t>有機</t>
  </si>
  <si>
    <t>山粉圓冬瓜茶</t>
  </si>
  <si>
    <t>百頁豆腐(炸)</t>
  </si>
  <si>
    <t>芋頭.大白菜(煮)</t>
  </si>
  <si>
    <t>筍乾.烤麩(煮)</t>
  </si>
  <si>
    <t>山粉圓.冬瓜塊</t>
  </si>
  <si>
    <t>蕃茄豆腐</t>
  </si>
  <si>
    <t>香炒干絲</t>
  </si>
  <si>
    <t>鮮瓜玉米筍</t>
  </si>
  <si>
    <t>回饋  有機</t>
  </si>
  <si>
    <t>田園蔬菜湯</t>
  </si>
  <si>
    <t>蕃茄.豆腐(煮)</t>
  </si>
  <si>
    <t>豆干絲.紅蘿蔔(炒)</t>
  </si>
  <si>
    <t>時瓜.玉米筍(煮)</t>
  </si>
  <si>
    <t>高麗菜.菇</t>
  </si>
  <si>
    <t>枕瓜滷麵輪</t>
  </si>
  <si>
    <t>鮮炒桂竹筍</t>
  </si>
  <si>
    <t>紅豆芝麻球</t>
  </si>
  <si>
    <t>青菜</t>
  </si>
  <si>
    <t>薑絲海芽湯</t>
  </si>
  <si>
    <t>冬瓜.麵輪(滷)</t>
  </si>
  <si>
    <t>桂竹筍(炒)</t>
  </si>
  <si>
    <t>芝麻球(炸)</t>
  </si>
  <si>
    <t>薑絲.海帶芽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</si>
</sst>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28"/>
      <color indexed="8"/>
      <name val="超研澤空疊圓"/>
      <family val="3"/>
    </font>
    <font>
      <sz val="35"/>
      <color indexed="8"/>
      <name val="華康標楷W5漢語拼音五UD"/>
      <family val="1"/>
    </font>
    <font>
      <b/>
      <sz val="10"/>
      <color indexed="8"/>
      <name val="華康寶風體W4"/>
      <family val="1"/>
    </font>
    <font>
      <sz val="12"/>
      <color indexed="8"/>
      <name val="華康中圓體(P)"/>
      <family val="1"/>
    </font>
    <font>
      <sz val="10"/>
      <color indexed="8"/>
      <name val="標楷體"/>
      <family val="4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8.5"/>
      <color indexed="8"/>
      <name val="標楷體"/>
      <family val="4"/>
    </font>
    <font>
      <sz val="24"/>
      <color indexed="8"/>
      <name val="華康中圓體(P)"/>
      <family val="1"/>
    </font>
    <font>
      <sz val="20"/>
      <color indexed="8"/>
      <name val="華康中圓體(P)"/>
      <family val="1"/>
    </font>
    <font>
      <sz val="10"/>
      <color indexed="8"/>
      <name val="微軟正黑體"/>
      <family val="2"/>
    </font>
    <font>
      <b/>
      <sz val="20"/>
      <color indexed="8"/>
      <name val="新細明體"/>
      <family val="1"/>
    </font>
    <font>
      <sz val="13"/>
      <color indexed="8"/>
      <name val="華康中圓體(P)"/>
      <family val="1"/>
    </font>
    <font>
      <b/>
      <sz val="13"/>
      <color indexed="8"/>
      <name val="新細明體"/>
      <family val="1"/>
    </font>
    <font>
      <sz val="18"/>
      <color indexed="8"/>
      <name val="華康布丁體W7(P)"/>
      <family val="1"/>
    </font>
    <font>
      <b/>
      <sz val="24"/>
      <color indexed="8"/>
      <name val="新細明體"/>
      <family val="1"/>
    </font>
    <font>
      <sz val="24"/>
      <color indexed="8"/>
      <name val="新細明體"/>
      <family val="1"/>
    </font>
    <font>
      <sz val="4"/>
      <color indexed="8"/>
      <name val="新細明體"/>
      <family val="1"/>
    </font>
    <font>
      <sz val="40"/>
      <color indexed="8"/>
      <name val="華康中特圓體(P)"/>
      <family val="1"/>
    </font>
    <font>
      <sz val="40"/>
      <color indexed="8"/>
      <name val="超研澤中仿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medium"/>
    </border>
    <border>
      <left/>
      <right style="thin">
        <color indexed="8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>
        <color indexed="63"/>
      </right>
      <top style="thin"/>
      <bottom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>
        <color indexed="8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>
        <color indexed="63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/>
      <right style="thin">
        <color indexed="8"/>
      </right>
      <top style="double"/>
      <bottom/>
    </border>
    <border>
      <left style="thin">
        <color indexed="8"/>
      </left>
      <right style="thin">
        <color indexed="8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 style="thin"/>
    </border>
    <border>
      <left/>
      <right style="thin">
        <color indexed="8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thin"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double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double"/>
    </border>
    <border>
      <left style="thin"/>
      <right style="thin"/>
      <top/>
      <bottom style="double"/>
    </border>
    <border>
      <left style="thin">
        <color indexed="8"/>
      </left>
      <right style="medium"/>
      <top/>
      <bottom style="double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>
        <color indexed="8"/>
      </right>
      <top style="double"/>
      <bottom/>
    </border>
    <border>
      <left style="thin">
        <color indexed="8"/>
      </left>
      <right style="thin"/>
      <top style="double"/>
      <bottom/>
    </border>
    <border>
      <left style="thin">
        <color indexed="8"/>
      </left>
      <right style="medium"/>
      <top style="double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>
        <color indexed="8"/>
      </left>
      <right/>
      <top style="double"/>
      <bottom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60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0" fontId="19" fillId="25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10" xfId="0" applyFont="1" applyFill="1" applyBorder="1" applyAlignment="1">
      <alignment horizontal="center" vertical="center" textRotation="255"/>
    </xf>
    <xf numFmtId="0" fontId="25" fillId="24" borderId="11" xfId="0" applyFont="1" applyFill="1" applyBorder="1" applyAlignment="1">
      <alignment horizontal="center" vertical="center" textRotation="255"/>
    </xf>
    <xf numFmtId="0" fontId="26" fillId="24" borderId="12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8" fillId="24" borderId="14" xfId="66" applyFont="1" applyFill="1" applyBorder="1" applyAlignment="1">
      <alignment horizontal="center" vertical="center"/>
      <protection/>
    </xf>
    <xf numFmtId="0" fontId="28" fillId="24" borderId="15" xfId="66" applyFont="1" applyFill="1" applyBorder="1" applyAlignment="1">
      <alignment horizontal="center" vertical="center"/>
      <protection/>
    </xf>
    <xf numFmtId="0" fontId="28" fillId="24" borderId="16" xfId="66" applyFont="1" applyFill="1" applyBorder="1" applyAlignment="1">
      <alignment horizontal="center" vertical="center"/>
      <protection/>
    </xf>
    <xf numFmtId="0" fontId="28" fillId="24" borderId="17" xfId="66" applyFont="1" applyFill="1" applyBorder="1" applyAlignment="1">
      <alignment horizontal="center" vertical="center"/>
      <protection/>
    </xf>
    <xf numFmtId="0" fontId="31" fillId="24" borderId="0" xfId="0" applyFont="1" applyFill="1" applyAlignment="1">
      <alignment vertical="center"/>
    </xf>
    <xf numFmtId="0" fontId="32" fillId="24" borderId="14" xfId="65" applyFont="1" applyFill="1" applyBorder="1" applyAlignment="1">
      <alignment horizontal="center" vertical="center"/>
      <protection/>
    </xf>
    <xf numFmtId="0" fontId="32" fillId="24" borderId="15" xfId="65" applyFont="1" applyFill="1" applyBorder="1" applyAlignment="1">
      <alignment horizontal="center" vertical="center"/>
      <protection/>
    </xf>
    <xf numFmtId="0" fontId="32" fillId="24" borderId="18" xfId="65" applyFont="1" applyFill="1" applyBorder="1" applyAlignment="1">
      <alignment horizontal="center" vertical="center"/>
      <protection/>
    </xf>
    <xf numFmtId="0" fontId="32" fillId="24" borderId="17" xfId="65" applyFont="1" applyFill="1" applyBorder="1" applyAlignment="1">
      <alignment horizontal="center" vertical="center"/>
      <protection/>
    </xf>
    <xf numFmtId="0" fontId="33" fillId="24" borderId="0" xfId="0" applyFont="1" applyFill="1" applyAlignment="1">
      <alignment vertical="center"/>
    </xf>
    <xf numFmtId="0" fontId="28" fillId="24" borderId="19" xfId="66" applyFont="1" applyFill="1" applyBorder="1" applyAlignment="1">
      <alignment horizontal="center" vertical="center"/>
      <protection/>
    </xf>
    <xf numFmtId="0" fontId="28" fillId="24" borderId="20" xfId="66" applyFont="1" applyFill="1" applyBorder="1" applyAlignment="1">
      <alignment horizontal="center" vertical="center" wrapText="1"/>
      <protection/>
    </xf>
    <xf numFmtId="0" fontId="28" fillId="24" borderId="21" xfId="66" applyFont="1" applyFill="1" applyBorder="1" applyAlignment="1">
      <alignment horizontal="center" vertical="center"/>
      <protection/>
    </xf>
    <xf numFmtId="0" fontId="28" fillId="24" borderId="20" xfId="66" applyFont="1" applyFill="1" applyBorder="1" applyAlignment="1">
      <alignment horizontal="center" vertical="center"/>
      <protection/>
    </xf>
    <xf numFmtId="0" fontId="32" fillId="24" borderId="22" xfId="65" applyFont="1" applyFill="1" applyBorder="1" applyAlignment="1">
      <alignment horizontal="center" vertical="center"/>
      <protection/>
    </xf>
    <xf numFmtId="0" fontId="32" fillId="24" borderId="23" xfId="65" applyFont="1" applyFill="1" applyBorder="1" applyAlignment="1">
      <alignment horizontal="center" vertical="center"/>
      <protection/>
    </xf>
    <xf numFmtId="0" fontId="32" fillId="24" borderId="24" xfId="65" applyFont="1" applyFill="1" applyBorder="1" applyAlignment="1">
      <alignment horizontal="center" vertical="center"/>
      <protection/>
    </xf>
    <xf numFmtId="0" fontId="28" fillId="24" borderId="25" xfId="66" applyFont="1" applyFill="1" applyBorder="1" applyAlignment="1">
      <alignment horizontal="center" vertical="center" wrapText="1"/>
      <protection/>
    </xf>
    <xf numFmtId="0" fontId="32" fillId="24" borderId="18" xfId="65" applyFont="1" applyFill="1" applyBorder="1" applyAlignment="1">
      <alignment horizontal="center" vertical="center" wrapText="1"/>
      <protection/>
    </xf>
    <xf numFmtId="0" fontId="28" fillId="24" borderId="26" xfId="66" applyFont="1" applyFill="1" applyBorder="1" applyAlignment="1">
      <alignment horizontal="center" vertical="center" wrapText="1"/>
      <protection/>
    </xf>
    <xf numFmtId="0" fontId="32" fillId="24" borderId="23" xfId="65" applyFont="1" applyFill="1" applyBorder="1" applyAlignment="1">
      <alignment horizontal="center" vertical="center" wrapText="1"/>
      <protection/>
    </xf>
    <xf numFmtId="0" fontId="32" fillId="24" borderId="0" xfId="65" applyFont="1" applyFill="1" applyBorder="1" applyAlignment="1">
      <alignment horizontal="center" vertical="center" wrapText="1"/>
      <protection/>
    </xf>
    <xf numFmtId="0" fontId="28" fillId="24" borderId="19" xfId="66" applyFont="1" applyFill="1" applyBorder="1" applyAlignment="1">
      <alignment horizontal="center" vertical="center" wrapText="1"/>
      <protection/>
    </xf>
    <xf numFmtId="0" fontId="28" fillId="24" borderId="21" xfId="66" applyFont="1" applyFill="1" applyBorder="1" applyAlignment="1">
      <alignment horizontal="center" vertical="center" wrapText="1"/>
      <protection/>
    </xf>
    <xf numFmtId="0" fontId="28" fillId="24" borderId="27" xfId="66" applyFont="1" applyFill="1" applyBorder="1" applyAlignment="1">
      <alignment horizontal="center" vertical="center" wrapText="1"/>
      <protection/>
    </xf>
    <xf numFmtId="0" fontId="28" fillId="24" borderId="20" xfId="66" applyFont="1" applyFill="1" applyBorder="1" applyAlignment="1">
      <alignment horizontal="center" vertical="center"/>
      <protection/>
    </xf>
    <xf numFmtId="0" fontId="32" fillId="24" borderId="28" xfId="65" applyFont="1" applyFill="1" applyBorder="1" applyAlignment="1">
      <alignment horizontal="center" vertical="center" wrapText="1"/>
      <protection/>
    </xf>
    <xf numFmtId="0" fontId="32" fillId="24" borderId="29" xfId="65" applyFont="1" applyFill="1" applyBorder="1" applyAlignment="1">
      <alignment horizontal="center" vertical="center" wrapText="1"/>
      <protection/>
    </xf>
    <xf numFmtId="0" fontId="32" fillId="24" borderId="30" xfId="65" applyFont="1" applyFill="1" applyBorder="1" applyAlignment="1">
      <alignment horizontal="center" vertical="center" wrapText="1"/>
      <protection/>
    </xf>
    <xf numFmtId="0" fontId="32" fillId="24" borderId="31" xfId="65" applyFont="1" applyFill="1" applyBorder="1" applyAlignment="1">
      <alignment horizontal="center" vertical="center"/>
      <protection/>
    </xf>
    <xf numFmtId="0" fontId="28" fillId="24" borderId="32" xfId="66" applyFont="1" applyFill="1" applyBorder="1" applyAlignment="1">
      <alignment horizontal="center" vertical="center" wrapText="1"/>
      <protection/>
    </xf>
    <xf numFmtId="0" fontId="28" fillId="24" borderId="33" xfId="66" applyFont="1" applyFill="1" applyBorder="1" applyAlignment="1">
      <alignment horizontal="center" vertical="center" wrapText="1"/>
      <protection/>
    </xf>
    <xf numFmtId="0" fontId="28" fillId="24" borderId="34" xfId="66" applyFont="1" applyFill="1" applyBorder="1" applyAlignment="1">
      <alignment horizontal="center" vertical="center" wrapText="1"/>
      <protection/>
    </xf>
    <xf numFmtId="0" fontId="28" fillId="24" borderId="33" xfId="66" applyFont="1" applyFill="1" applyBorder="1" applyAlignment="1">
      <alignment horizontal="center" vertical="center"/>
      <protection/>
    </xf>
    <xf numFmtId="0" fontId="32" fillId="24" borderId="22" xfId="65" applyFont="1" applyFill="1" applyBorder="1" applyAlignment="1">
      <alignment horizontal="center" vertical="center" wrapText="1"/>
      <protection/>
    </xf>
    <xf numFmtId="0" fontId="32" fillId="24" borderId="23" xfId="65" applyFont="1" applyFill="1" applyBorder="1" applyAlignment="1">
      <alignment horizontal="center" vertical="center" wrapText="1"/>
      <protection/>
    </xf>
    <xf numFmtId="0" fontId="32" fillId="24" borderId="24" xfId="65" applyFont="1" applyFill="1" applyBorder="1" applyAlignment="1">
      <alignment horizontal="center" vertical="center" wrapText="1"/>
      <protection/>
    </xf>
    <xf numFmtId="0" fontId="32" fillId="24" borderId="23" xfId="65" applyFont="1" applyFill="1" applyBorder="1" applyAlignment="1">
      <alignment horizontal="center" vertical="center"/>
      <protection/>
    </xf>
    <xf numFmtId="0" fontId="28" fillId="24" borderId="25" xfId="66" applyFont="1" applyFill="1" applyBorder="1" applyAlignment="1">
      <alignment horizontal="center" vertical="center" wrapText="1"/>
      <protection/>
    </xf>
    <xf numFmtId="0" fontId="28" fillId="24" borderId="17" xfId="66" applyFont="1" applyFill="1" applyBorder="1" applyAlignment="1">
      <alignment horizontal="center" vertical="center"/>
      <protection/>
    </xf>
    <xf numFmtId="0" fontId="32" fillId="24" borderId="18" xfId="65" applyFont="1" applyFill="1" applyBorder="1" applyAlignment="1">
      <alignment horizontal="center" vertical="center" wrapText="1"/>
      <protection/>
    </xf>
    <xf numFmtId="0" fontId="32" fillId="24" borderId="0" xfId="65" applyFont="1" applyFill="1" applyBorder="1" applyAlignment="1">
      <alignment horizontal="center" vertical="center" wrapText="1"/>
      <protection/>
    </xf>
    <xf numFmtId="0" fontId="32" fillId="24" borderId="23" xfId="65" applyFont="1" applyFill="1" applyBorder="1" applyAlignment="1">
      <alignment horizontal="center" vertical="center"/>
      <protection/>
    </xf>
    <xf numFmtId="0" fontId="28" fillId="24" borderId="26" xfId="66" applyFont="1" applyFill="1" applyBorder="1" applyAlignment="1">
      <alignment horizontal="center" vertical="center" wrapText="1"/>
      <protection/>
    </xf>
    <xf numFmtId="0" fontId="28" fillId="24" borderId="15" xfId="66" applyFont="1" applyFill="1" applyBorder="1" applyAlignment="1">
      <alignment horizontal="center" vertical="center" wrapText="1"/>
      <protection/>
    </xf>
    <xf numFmtId="0" fontId="28" fillId="24" borderId="20" xfId="66" applyFont="1" applyFill="1" applyBorder="1" applyAlignment="1">
      <alignment horizontal="center" vertical="center" wrapText="1"/>
      <protection/>
    </xf>
    <xf numFmtId="0" fontId="32" fillId="24" borderId="35" xfId="65" applyFont="1" applyFill="1" applyBorder="1" applyAlignment="1">
      <alignment horizontal="center" vertical="center" wrapText="1"/>
      <protection/>
    </xf>
    <xf numFmtId="0" fontId="32" fillId="24" borderId="15" xfId="65" applyFont="1" applyFill="1" applyBorder="1" applyAlignment="1">
      <alignment horizontal="center" vertical="center" wrapText="1"/>
      <protection/>
    </xf>
    <xf numFmtId="0" fontId="32" fillId="24" borderId="35" xfId="65" applyFont="1" applyFill="1" applyBorder="1" applyAlignment="1">
      <alignment horizontal="center" vertical="center"/>
      <protection/>
    </xf>
    <xf numFmtId="0" fontId="28" fillId="24" borderId="36" xfId="66" applyFont="1" applyFill="1" applyBorder="1" applyAlignment="1">
      <alignment horizontal="center" vertical="center" wrapText="1"/>
      <protection/>
    </xf>
    <xf numFmtId="0" fontId="28" fillId="0" borderId="20" xfId="66" applyFont="1" applyFill="1" applyBorder="1" applyAlignment="1">
      <alignment horizontal="center" vertical="center"/>
      <protection/>
    </xf>
    <xf numFmtId="0" fontId="32" fillId="0" borderId="23" xfId="65" applyFont="1" applyFill="1" applyBorder="1" applyAlignment="1">
      <alignment horizontal="center" vertical="center"/>
      <protection/>
    </xf>
    <xf numFmtId="0" fontId="28" fillId="24" borderId="14" xfId="66" applyFont="1" applyFill="1" applyBorder="1" applyAlignment="1">
      <alignment horizontal="center" vertical="center" wrapText="1"/>
      <protection/>
    </xf>
    <xf numFmtId="0" fontId="28" fillId="24" borderId="0" xfId="66" applyFont="1" applyFill="1" applyBorder="1" applyAlignment="1">
      <alignment horizontal="center" vertical="center" wrapText="1"/>
      <protection/>
    </xf>
    <xf numFmtId="0" fontId="28" fillId="24" borderId="17" xfId="66" applyFont="1" applyFill="1" applyBorder="1" applyAlignment="1">
      <alignment horizontal="center" vertical="center"/>
      <protection/>
    </xf>
    <xf numFmtId="0" fontId="28" fillId="24" borderId="37" xfId="66" applyFont="1" applyFill="1" applyBorder="1" applyAlignment="1">
      <alignment horizontal="center" vertical="center" wrapText="1"/>
      <protection/>
    </xf>
    <xf numFmtId="0" fontId="28" fillId="24" borderId="33" xfId="66" applyFont="1" applyFill="1" applyBorder="1" applyAlignment="1">
      <alignment horizontal="center" vertical="center"/>
      <protection/>
    </xf>
    <xf numFmtId="0" fontId="28" fillId="24" borderId="25" xfId="66" applyFont="1" applyFill="1" applyBorder="1" applyAlignment="1">
      <alignment horizontal="center" vertical="center"/>
      <protection/>
    </xf>
    <xf numFmtId="0" fontId="28" fillId="24" borderId="38" xfId="66" applyFont="1" applyFill="1" applyBorder="1" applyAlignment="1">
      <alignment horizontal="center" vertical="center" wrapText="1"/>
      <protection/>
    </xf>
    <xf numFmtId="0" fontId="32" fillId="24" borderId="39" xfId="65" applyFont="1" applyFill="1" applyBorder="1" applyAlignment="1">
      <alignment horizontal="center" vertical="center" wrapText="1"/>
      <protection/>
    </xf>
    <xf numFmtId="0" fontId="28" fillId="24" borderId="16" xfId="66" applyFont="1" applyFill="1" applyBorder="1" applyAlignment="1">
      <alignment horizontal="center" vertical="center" wrapText="1"/>
      <protection/>
    </xf>
    <xf numFmtId="0" fontId="35" fillId="24" borderId="0" xfId="0" applyFont="1" applyFill="1" applyAlignment="1">
      <alignment vertical="center"/>
    </xf>
    <xf numFmtId="0" fontId="32" fillId="24" borderId="24" xfId="65" applyFont="1" applyFill="1" applyBorder="1" applyAlignment="1">
      <alignment horizontal="center" vertical="center" wrapText="1"/>
      <protection/>
    </xf>
    <xf numFmtId="0" fontId="32" fillId="24" borderId="35" xfId="65" applyFont="1" applyFill="1" applyBorder="1" applyAlignment="1">
      <alignment horizontal="center" vertical="center" wrapText="1"/>
      <protection/>
    </xf>
    <xf numFmtId="0" fontId="32" fillId="24" borderId="39" xfId="65" applyFont="1" applyFill="1" applyBorder="1" applyAlignment="1">
      <alignment horizontal="center" vertical="center" wrapText="1"/>
      <protection/>
    </xf>
    <xf numFmtId="0" fontId="32" fillId="24" borderId="35" xfId="65" applyFont="1" applyFill="1" applyBorder="1" applyAlignment="1">
      <alignment horizontal="center" vertical="center"/>
      <protection/>
    </xf>
    <xf numFmtId="0" fontId="22" fillId="24" borderId="23" xfId="65" applyFont="1" applyFill="1" applyBorder="1" applyAlignment="1">
      <alignment horizontal="center" vertical="center"/>
      <protection/>
    </xf>
    <xf numFmtId="0" fontId="32" fillId="24" borderId="28" xfId="65" applyFont="1" applyFill="1" applyBorder="1" applyAlignment="1">
      <alignment horizontal="center" vertical="center" wrapText="1"/>
      <protection/>
    </xf>
    <xf numFmtId="0" fontId="32" fillId="24" borderId="29" xfId="65" applyFont="1" applyFill="1" applyBorder="1" applyAlignment="1">
      <alignment horizontal="center" vertical="center" wrapText="1"/>
      <protection/>
    </xf>
    <xf numFmtId="0" fontId="32" fillId="24" borderId="31" xfId="65" applyFont="1" applyFill="1" applyBorder="1" applyAlignment="1">
      <alignment horizontal="center" vertical="center" wrapText="1"/>
      <protection/>
    </xf>
    <xf numFmtId="0" fontId="32" fillId="24" borderId="31" xfId="65" applyFont="1" applyFill="1" applyBorder="1" applyAlignment="1">
      <alignment horizontal="center" vertical="center"/>
      <protection/>
    </xf>
    <xf numFmtId="0" fontId="36" fillId="24" borderId="0" xfId="0" applyFont="1" applyFill="1" applyAlignment="1">
      <alignment vertical="center"/>
    </xf>
    <xf numFmtId="0" fontId="32" fillId="24" borderId="40" xfId="65" applyFont="1" applyFill="1" applyBorder="1" applyAlignment="1">
      <alignment horizontal="center" vertical="center" wrapText="1"/>
      <protection/>
    </xf>
    <xf numFmtId="0" fontId="32" fillId="24" borderId="41" xfId="65" applyFont="1" applyFill="1" applyBorder="1" applyAlignment="1">
      <alignment horizontal="center" vertical="center" wrapText="1"/>
      <protection/>
    </xf>
    <xf numFmtId="0" fontId="32" fillId="24" borderId="42" xfId="65" applyFont="1" applyFill="1" applyBorder="1" applyAlignment="1">
      <alignment horizontal="center" vertical="center" wrapText="1"/>
      <protection/>
    </xf>
    <xf numFmtId="0" fontId="32" fillId="24" borderId="42" xfId="65" applyFont="1" applyFill="1" applyBorder="1" applyAlignment="1">
      <alignment horizontal="center" vertical="center"/>
      <protection/>
    </xf>
    <xf numFmtId="0" fontId="2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30" fillId="24" borderId="17" xfId="0" applyFont="1" applyFill="1" applyBorder="1" applyAlignment="1">
      <alignment horizontal="center" vertical="center" textRotation="255"/>
    </xf>
    <xf numFmtId="0" fontId="30" fillId="24" borderId="42" xfId="0" applyFont="1" applyFill="1" applyBorder="1" applyAlignment="1">
      <alignment horizontal="center" vertical="center" textRotation="255"/>
    </xf>
    <xf numFmtId="176" fontId="30" fillId="24" borderId="43" xfId="0" applyNumberFormat="1" applyFont="1" applyFill="1" applyBorder="1" applyAlignment="1">
      <alignment horizontal="center" vertical="center" textRotation="255"/>
    </xf>
    <xf numFmtId="176" fontId="30" fillId="24" borderId="44" xfId="0" applyNumberFormat="1" applyFont="1" applyFill="1" applyBorder="1" applyAlignment="1">
      <alignment horizontal="center" vertical="center" textRotation="255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/>
    </xf>
    <xf numFmtId="0" fontId="22" fillId="24" borderId="48" xfId="0" applyFont="1" applyFill="1" applyBorder="1" applyAlignment="1">
      <alignment horizontal="center" vertical="center"/>
    </xf>
    <xf numFmtId="0" fontId="28" fillId="24" borderId="25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29" fillId="24" borderId="17" xfId="0" applyFont="1" applyFill="1" applyBorder="1" applyAlignment="1">
      <alignment horizontal="center" vertical="center" wrapText="1"/>
    </xf>
    <xf numFmtId="0" fontId="29" fillId="24" borderId="42" xfId="0" applyFont="1" applyFill="1" applyBorder="1" applyAlignment="1">
      <alignment horizontal="center" vertical="center" wrapText="1"/>
    </xf>
    <xf numFmtId="176" fontId="30" fillId="24" borderId="50" xfId="0" applyNumberFormat="1" applyFont="1" applyFill="1" applyBorder="1" applyAlignment="1">
      <alignment horizontal="center" vertical="center" textRotation="255"/>
    </xf>
    <xf numFmtId="176" fontId="30" fillId="24" borderId="51" xfId="0" applyNumberFormat="1" applyFont="1" applyFill="1" applyBorder="1" applyAlignment="1">
      <alignment horizontal="center" vertical="center" textRotation="255"/>
    </xf>
    <xf numFmtId="0" fontId="22" fillId="24" borderId="52" xfId="0" applyFont="1" applyFill="1" applyBorder="1" applyAlignment="1">
      <alignment horizontal="center" vertical="center"/>
    </xf>
    <xf numFmtId="0" fontId="22" fillId="24" borderId="53" xfId="0" applyFont="1" applyFill="1" applyBorder="1" applyAlignment="1">
      <alignment horizontal="center" vertical="center"/>
    </xf>
    <xf numFmtId="0" fontId="22" fillId="24" borderId="54" xfId="0" applyFont="1" applyFill="1" applyBorder="1" applyAlignment="1">
      <alignment horizontal="center" vertical="center"/>
    </xf>
    <xf numFmtId="0" fontId="22" fillId="24" borderId="55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8" fillId="24" borderId="56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31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textRotation="255"/>
    </xf>
    <xf numFmtId="0" fontId="30" fillId="24" borderId="31" xfId="0" applyFont="1" applyFill="1" applyBorder="1" applyAlignment="1">
      <alignment horizontal="center" vertical="center" textRotation="255"/>
    </xf>
    <xf numFmtId="176" fontId="30" fillId="24" borderId="57" xfId="0" applyNumberFormat="1" applyFont="1" applyFill="1" applyBorder="1" applyAlignment="1">
      <alignment horizontal="center" vertical="center" textRotation="255"/>
    </xf>
    <xf numFmtId="0" fontId="30" fillId="24" borderId="26" xfId="0" applyFont="1" applyFill="1" applyBorder="1" applyAlignment="1">
      <alignment horizontal="center" vertical="center" textRotation="255"/>
    </xf>
    <xf numFmtId="0" fontId="30" fillId="24" borderId="23" xfId="0" applyFont="1" applyFill="1" applyBorder="1" applyAlignment="1">
      <alignment horizontal="center" vertical="center" textRotation="255"/>
    </xf>
    <xf numFmtId="176" fontId="30" fillId="24" borderId="58" xfId="0" applyNumberFormat="1" applyFont="1" applyFill="1" applyBorder="1" applyAlignment="1">
      <alignment horizontal="center" vertical="center" textRotation="255"/>
    </xf>
    <xf numFmtId="0" fontId="22" fillId="24" borderId="59" xfId="0" applyFont="1" applyFill="1" applyBorder="1" applyAlignment="1">
      <alignment horizontal="center" vertical="center"/>
    </xf>
    <xf numFmtId="0" fontId="22" fillId="24" borderId="60" xfId="0" applyFont="1" applyFill="1" applyBorder="1" applyAlignment="1">
      <alignment horizontal="center" vertical="center"/>
    </xf>
    <xf numFmtId="0" fontId="22" fillId="24" borderId="61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 wrapText="1"/>
    </xf>
    <xf numFmtId="0" fontId="30" fillId="24" borderId="35" xfId="0" applyFont="1" applyFill="1" applyBorder="1" applyAlignment="1">
      <alignment horizontal="center" vertical="center" textRotation="255"/>
    </xf>
    <xf numFmtId="0" fontId="22" fillId="24" borderId="62" xfId="0" applyFont="1" applyFill="1" applyBorder="1" applyAlignment="1">
      <alignment horizontal="center" vertical="center"/>
    </xf>
    <xf numFmtId="0" fontId="22" fillId="24" borderId="63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9" fillId="24" borderId="19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34" fillId="24" borderId="64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34" fillId="24" borderId="65" xfId="0" applyFont="1" applyFill="1" applyBorder="1" applyAlignment="1">
      <alignment horizontal="center" vertical="center"/>
    </xf>
    <xf numFmtId="0" fontId="34" fillId="24" borderId="66" xfId="0" applyFont="1" applyFill="1" applyBorder="1" applyAlignment="1">
      <alignment horizontal="center" vertical="center"/>
    </xf>
    <xf numFmtId="0" fontId="34" fillId="24" borderId="29" xfId="0" applyFont="1" applyFill="1" applyBorder="1" applyAlignment="1">
      <alignment horizontal="center" vertical="center"/>
    </xf>
    <xf numFmtId="0" fontId="34" fillId="24" borderId="67" xfId="0" applyFont="1" applyFill="1" applyBorder="1" applyAlignment="1">
      <alignment horizontal="center" vertical="center"/>
    </xf>
    <xf numFmtId="0" fontId="22" fillId="24" borderId="68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textRotation="255"/>
    </xf>
    <xf numFmtId="176" fontId="30" fillId="24" borderId="70" xfId="0" applyNumberFormat="1" applyFont="1" applyFill="1" applyBorder="1" applyAlignment="1">
      <alignment horizontal="center" vertical="center" textRotation="255"/>
    </xf>
    <xf numFmtId="0" fontId="22" fillId="24" borderId="71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17" xfId="0" applyFont="1" applyFill="1" applyBorder="1" applyAlignment="1">
      <alignment horizontal="center" vertical="center" wrapText="1"/>
    </xf>
    <xf numFmtId="0" fontId="28" fillId="24" borderId="36" xfId="0" applyFont="1" applyFill="1" applyBorder="1" applyAlignment="1">
      <alignment horizontal="center" vertical="center" wrapText="1"/>
    </xf>
    <xf numFmtId="0" fontId="28" fillId="24" borderId="56" xfId="0" applyFont="1" applyFill="1" applyBorder="1" applyAlignment="1">
      <alignment horizontal="center" vertical="center" wrapText="1"/>
    </xf>
    <xf numFmtId="176" fontId="30" fillId="24" borderId="72" xfId="0" applyNumberFormat="1" applyFont="1" applyFill="1" applyBorder="1" applyAlignment="1">
      <alignment horizontal="center" vertical="center" textRotation="255"/>
    </xf>
    <xf numFmtId="0" fontId="22" fillId="24" borderId="41" xfId="0" applyFont="1" applyFill="1" applyBorder="1" applyAlignment="1">
      <alignment horizontal="left" vertical="center"/>
    </xf>
    <xf numFmtId="0" fontId="26" fillId="24" borderId="73" xfId="0" applyFont="1" applyFill="1" applyBorder="1" applyAlignment="1">
      <alignment horizontal="center" vertical="center"/>
    </xf>
    <xf numFmtId="0" fontId="26" fillId="24" borderId="7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2" fillId="24" borderId="7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24" borderId="0" xfId="0" applyFont="1" applyFill="1" applyBorder="1" applyAlignment="1">
      <alignment horizontal="left" vertical="center"/>
    </xf>
    <xf numFmtId="0" fontId="20" fillId="25" borderId="0" xfId="0" applyFont="1" applyFill="1" applyAlignment="1">
      <alignment vertical="center"/>
    </xf>
    <xf numFmtId="0" fontId="20" fillId="0" borderId="0" xfId="0" applyFont="1" applyAlignment="1">
      <alignment vertical="center"/>
    </xf>
  </cellXfs>
  <cellStyles count="104">
    <cellStyle name="Normal" xfId="0"/>
    <cellStyle name="20% - 輔色1" xfId="15"/>
    <cellStyle name="20% - 輔色1 2" xfId="16"/>
    <cellStyle name="20% - 輔色1 2 2" xfId="17"/>
    <cellStyle name="20% - 輔色2" xfId="18"/>
    <cellStyle name="20% - 輔色2 2" xfId="19"/>
    <cellStyle name="20% - 輔色2 2 2" xfId="20"/>
    <cellStyle name="20% - 輔色3" xfId="21"/>
    <cellStyle name="20% - 輔色3 2" xfId="22"/>
    <cellStyle name="20% - 輔色3 2 2" xfId="23"/>
    <cellStyle name="20% - 輔色4" xfId="24"/>
    <cellStyle name="20% - 輔色4 2" xfId="25"/>
    <cellStyle name="20% - 輔色4 2 2" xfId="26"/>
    <cellStyle name="20% - 輔色5" xfId="27"/>
    <cellStyle name="20% - 輔色5 2" xfId="28"/>
    <cellStyle name="20% - 輔色5 2 2" xfId="29"/>
    <cellStyle name="20% - 輔色6" xfId="30"/>
    <cellStyle name="20% - 輔色6 2" xfId="31"/>
    <cellStyle name="20% - 輔色6 2 2" xfId="32"/>
    <cellStyle name="40% - 輔色1" xfId="33"/>
    <cellStyle name="40% - 輔色1 2" xfId="34"/>
    <cellStyle name="40% - 輔色1 2 2" xfId="35"/>
    <cellStyle name="40% - 輔色2" xfId="36"/>
    <cellStyle name="40% - 輔色2 2" xfId="37"/>
    <cellStyle name="40% - 輔色2 2 2" xfId="38"/>
    <cellStyle name="40% - 輔色3" xfId="39"/>
    <cellStyle name="40% - 輔色3 2" xfId="40"/>
    <cellStyle name="40% - 輔色3 2 2" xfId="41"/>
    <cellStyle name="40% - 輔色4" xfId="42"/>
    <cellStyle name="40% - 輔色4 2" xfId="43"/>
    <cellStyle name="40% - 輔色4 2 2" xfId="44"/>
    <cellStyle name="40% - 輔色5" xfId="45"/>
    <cellStyle name="40% - 輔色5 2" xfId="46"/>
    <cellStyle name="40% - 輔色5 2 2" xfId="47"/>
    <cellStyle name="40% - 輔色6" xfId="48"/>
    <cellStyle name="40% - 輔色6 2" xfId="49"/>
    <cellStyle name="40% - 輔色6 2 2" xfId="50"/>
    <cellStyle name="60% - 輔色1" xfId="51"/>
    <cellStyle name="60% - 輔色1 2" xfId="52"/>
    <cellStyle name="60% - 輔色2" xfId="53"/>
    <cellStyle name="60% - 輔色2 2" xfId="54"/>
    <cellStyle name="60% - 輔色3" xfId="55"/>
    <cellStyle name="60% - 輔色3 2" xfId="56"/>
    <cellStyle name="60% - 輔色4" xfId="57"/>
    <cellStyle name="60% - 輔色4 2" xfId="58"/>
    <cellStyle name="60% - 輔色5" xfId="59"/>
    <cellStyle name="60% - 輔色5 2" xfId="60"/>
    <cellStyle name="60% - 輔色6" xfId="61"/>
    <cellStyle name="60% - 輔色6 2" xfId="62"/>
    <cellStyle name="一般 2" xfId="63"/>
    <cellStyle name="一般 3" xfId="64"/>
    <cellStyle name="一般_Book1" xfId="65"/>
    <cellStyle name="一般_Book1_9月菜單表格" xfId="66"/>
    <cellStyle name="Comma" xfId="67"/>
    <cellStyle name="Comma [0]" xfId="68"/>
    <cellStyle name="中等" xfId="69"/>
    <cellStyle name="中等 2" xfId="70"/>
    <cellStyle name="合計" xfId="71"/>
    <cellStyle name="合計 2" xfId="72"/>
    <cellStyle name="好" xfId="73"/>
    <cellStyle name="好 2" xfId="74"/>
    <cellStyle name="Percent" xfId="75"/>
    <cellStyle name="計算方式" xfId="76"/>
    <cellStyle name="計算方式 2" xfId="77"/>
    <cellStyle name="Currency" xfId="78"/>
    <cellStyle name="Currency [0]" xfId="79"/>
    <cellStyle name="連結的儲存格" xfId="80"/>
    <cellStyle name="連結的儲存格 2" xfId="81"/>
    <cellStyle name="備註" xfId="82"/>
    <cellStyle name="備註 2" xfId="83"/>
    <cellStyle name="說明文字" xfId="84"/>
    <cellStyle name="說明文字 2" xfId="85"/>
    <cellStyle name="輔色1" xfId="86"/>
    <cellStyle name="輔色1 2" xfId="87"/>
    <cellStyle name="輔色2" xfId="88"/>
    <cellStyle name="輔色2 2" xfId="89"/>
    <cellStyle name="輔色3" xfId="90"/>
    <cellStyle name="輔色3 2" xfId="91"/>
    <cellStyle name="輔色4" xfId="92"/>
    <cellStyle name="輔色4 2" xfId="93"/>
    <cellStyle name="輔色5" xfId="94"/>
    <cellStyle name="輔色5 2" xfId="95"/>
    <cellStyle name="輔色6" xfId="96"/>
    <cellStyle name="輔色6 2" xfId="97"/>
    <cellStyle name="標題" xfId="98"/>
    <cellStyle name="標題 1" xfId="99"/>
    <cellStyle name="標題 1 2" xfId="100"/>
    <cellStyle name="標題 2" xfId="101"/>
    <cellStyle name="標題 2 2" xfId="102"/>
    <cellStyle name="標題 3" xfId="103"/>
    <cellStyle name="標題 3 2" xfId="104"/>
    <cellStyle name="標題 4" xfId="105"/>
    <cellStyle name="標題 4 2" xfId="106"/>
    <cellStyle name="標題 5" xfId="107"/>
    <cellStyle name="輸入" xfId="108"/>
    <cellStyle name="輸入 2" xfId="109"/>
    <cellStyle name="輸出" xfId="110"/>
    <cellStyle name="輸出 2" xfId="111"/>
    <cellStyle name="檢查儲存格" xfId="112"/>
    <cellStyle name="檢查儲存格 2" xfId="113"/>
    <cellStyle name="壞" xfId="114"/>
    <cellStyle name="壞 2" xfId="115"/>
    <cellStyle name="警告文字" xfId="116"/>
    <cellStyle name="警告文字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800100</xdr:colOff>
      <xdr:row>4</xdr:row>
      <xdr:rowOff>95250</xdr:rowOff>
    </xdr:to>
    <xdr:pic>
      <xdr:nvPicPr>
        <xdr:cNvPr id="1" name="Picture 10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0"/>
          <a:ext cx="12858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0</xdr:row>
      <xdr:rowOff>152400</xdr:rowOff>
    </xdr:from>
    <xdr:to>
      <xdr:col>5</xdr:col>
      <xdr:colOff>333375</xdr:colOff>
      <xdr:row>1</xdr:row>
      <xdr:rowOff>238125</xdr:rowOff>
    </xdr:to>
    <xdr:sp>
      <xdr:nvSpPr>
        <xdr:cNvPr id="2" name="WordArt 189"/>
        <xdr:cNvSpPr>
          <a:spLocks/>
        </xdr:cNvSpPr>
      </xdr:nvSpPr>
      <xdr:spPr>
        <a:xfrm>
          <a:off x="1371600" y="152400"/>
          <a:ext cx="506730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流隸體(P)"/>
              <a:cs typeface="華康流隸體(P)"/>
            </a:rPr>
            <a:t>全盛美食</a:t>
          </a:r>
        </a:p>
      </xdr:txBody>
    </xdr:sp>
    <xdr:clientData/>
  </xdr:twoCellAnchor>
  <xdr:twoCellAnchor>
    <xdr:from>
      <xdr:col>5</xdr:col>
      <xdr:colOff>514350</xdr:colOff>
      <xdr:row>0</xdr:row>
      <xdr:rowOff>95250</xdr:rowOff>
    </xdr:from>
    <xdr:to>
      <xdr:col>6</xdr:col>
      <xdr:colOff>190500</xdr:colOff>
      <xdr:row>1</xdr:row>
      <xdr:rowOff>257175</xdr:rowOff>
    </xdr:to>
    <xdr:sp>
      <xdr:nvSpPr>
        <xdr:cNvPr id="3" name="WordArt 189"/>
        <xdr:cNvSpPr>
          <a:spLocks/>
        </xdr:cNvSpPr>
      </xdr:nvSpPr>
      <xdr:spPr>
        <a:xfrm>
          <a:off x="6619875" y="95250"/>
          <a:ext cx="16859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104</a:t>
          </a:r>
          <a:r>
            <a:rPr lang="en-US" cap="none" sz="4000" b="0" i="0" u="none" baseline="0">
              <a:solidFill>
                <a:srgbClr val="000000"/>
              </a:solidFill>
            </a:rPr>
            <a:t>年</a:t>
          </a:r>
          <a:r>
            <a:rPr lang="en-US" cap="none" sz="4000" b="0" i="0" u="none" baseline="0">
              <a:solidFill>
                <a:srgbClr val="000000"/>
              </a:solidFill>
            </a:rPr>
            <a:t>6</a:t>
          </a:r>
          <a:r>
            <a:rPr lang="en-US" cap="none" sz="4000" b="0" i="0" u="none" baseline="0">
              <a:solidFill>
                <a:srgbClr val="000000"/>
              </a:solidFill>
            </a:rPr>
            <a:t>月菜單</a:t>
          </a:r>
        </a:p>
      </xdr:txBody>
    </xdr:sp>
    <xdr:clientData/>
  </xdr:twoCellAnchor>
  <xdr:twoCellAnchor>
    <xdr:from>
      <xdr:col>6</xdr:col>
      <xdr:colOff>609600</xdr:colOff>
      <xdr:row>0</xdr:row>
      <xdr:rowOff>219075</xdr:rowOff>
    </xdr:from>
    <xdr:to>
      <xdr:col>8</xdr:col>
      <xdr:colOff>9525</xdr:colOff>
      <xdr:row>3</xdr:row>
      <xdr:rowOff>38100</xdr:rowOff>
    </xdr:to>
    <xdr:sp>
      <xdr:nvSpPr>
        <xdr:cNvPr id="4" name="WordArt 189"/>
        <xdr:cNvSpPr>
          <a:spLocks/>
        </xdr:cNvSpPr>
      </xdr:nvSpPr>
      <xdr:spPr>
        <a:xfrm>
          <a:off x="8724900" y="219075"/>
          <a:ext cx="2667000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>
                  <a:alpha val="90000"/>
                </a:srgbClr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華康海報體W9"/>
              <a:cs typeface="華康海報體W9"/>
            </a:rPr>
            <a:t>文華國小</a:t>
          </a:r>
        </a:p>
      </xdr:txBody>
    </xdr:sp>
    <xdr:clientData/>
  </xdr:twoCellAnchor>
  <xdr:twoCellAnchor>
    <xdr:from>
      <xdr:col>8</xdr:col>
      <xdr:colOff>228600</xdr:colOff>
      <xdr:row>1</xdr:row>
      <xdr:rowOff>0</xdr:rowOff>
    </xdr:from>
    <xdr:to>
      <xdr:col>12</xdr:col>
      <xdr:colOff>114300</xdr:colOff>
      <xdr:row>3</xdr:row>
      <xdr:rowOff>123825</xdr:rowOff>
    </xdr:to>
    <xdr:sp>
      <xdr:nvSpPr>
        <xdr:cNvPr id="5" name="WordArt 190"/>
        <xdr:cNvSpPr>
          <a:spLocks/>
        </xdr:cNvSpPr>
      </xdr:nvSpPr>
      <xdr:spPr>
        <a:xfrm>
          <a:off x="11610975" y="628650"/>
          <a:ext cx="8001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1430" cmpd="sng">
                <a:noFill/>
              </a:ln>
              <a:solidFill>
                <a:srgbClr val="FFFF00"/>
              </a:solidFill>
              <a:effectLst>
                <a:outerShdw dist="38999" dir="5460031" algn="tl">
                  <a:srgbClr val="000000">
                    <a:alpha val="37998"/>
                  </a:srgbClr>
                </a:outerShdw>
              </a:effectLst>
              <a:latin typeface="超研澤疊圓體"/>
              <a:cs typeface="超研澤疊圓體"/>
            </a:rPr>
            <a:t>素 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6"/>
  <sheetViews>
    <sheetView tabSelected="1" view="pageBreakPreview" zoomScale="81" zoomScaleSheetLayoutView="81" workbookViewId="0" topLeftCell="A4">
      <selection activeCell="D18" sqref="D18"/>
    </sheetView>
  </sheetViews>
  <sheetFormatPr defaultColWidth="9.00390625" defaultRowHeight="16.5"/>
  <cols>
    <col min="1" max="2" width="3.50390625" style="1" customWidth="1"/>
    <col min="3" max="3" width="15.125" style="1" customWidth="1"/>
    <col min="4" max="4" width="29.75390625" style="1" customWidth="1"/>
    <col min="5" max="5" width="28.25390625" style="1" customWidth="1"/>
    <col min="6" max="6" width="26.375" style="1" customWidth="1"/>
    <col min="7" max="7" width="13.00390625" style="88" customWidth="1"/>
    <col min="8" max="8" width="29.875" style="1" customWidth="1"/>
    <col min="9" max="12" width="3.00390625" style="89" customWidth="1"/>
    <col min="13" max="13" width="3.00390625" style="1" customWidth="1"/>
    <col min="14" max="16384" width="9.00390625" style="1" customWidth="1"/>
  </cols>
  <sheetData>
    <row r="1" spans="3:13" ht="49.5" customHeight="1">
      <c r="C1" s="2"/>
      <c r="E1" s="158"/>
      <c r="F1" s="159"/>
      <c r="G1" s="159"/>
      <c r="H1" s="159"/>
      <c r="I1" s="159"/>
      <c r="J1" s="159"/>
      <c r="K1" s="159"/>
      <c r="L1" s="159"/>
      <c r="M1" s="159"/>
    </row>
    <row r="2" spans="1:162" ht="21.75" customHeigh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5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5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5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5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5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5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5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5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3"/>
    </row>
    <row r="3" spans="1:13" s="4" customFormat="1" ht="15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s="5" customFormat="1" ht="17.25" thickBot="1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92.25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151" t="s">
        <v>6</v>
      </c>
      <c r="F5" s="152"/>
      <c r="G5" s="153"/>
      <c r="H5" s="8" t="s">
        <v>7</v>
      </c>
      <c r="I5" s="9" t="s">
        <v>8</v>
      </c>
      <c r="J5" s="10" t="s">
        <v>9</v>
      </c>
      <c r="K5" s="10" t="s">
        <v>10</v>
      </c>
      <c r="L5" s="10" t="s">
        <v>11</v>
      </c>
      <c r="M5" s="11" t="s">
        <v>12</v>
      </c>
    </row>
    <row r="6" spans="1:13" s="16" customFormat="1" ht="43.5" customHeight="1" thickTop="1">
      <c r="A6" s="136">
        <v>1</v>
      </c>
      <c r="B6" s="154" t="s">
        <v>13</v>
      </c>
      <c r="C6" s="98" t="s">
        <v>14</v>
      </c>
      <c r="D6" s="12" t="s">
        <v>15</v>
      </c>
      <c r="E6" s="13" t="s">
        <v>16</v>
      </c>
      <c r="F6" s="14" t="s">
        <v>17</v>
      </c>
      <c r="G6" s="100" t="s">
        <v>18</v>
      </c>
      <c r="H6" s="15" t="s">
        <v>19</v>
      </c>
      <c r="I6" s="90">
        <v>4.7</v>
      </c>
      <c r="J6" s="140">
        <v>2.6</v>
      </c>
      <c r="K6" s="140">
        <v>2.6</v>
      </c>
      <c r="L6" s="140">
        <v>2.4</v>
      </c>
      <c r="M6" s="141">
        <f>I6*70+J6*75+K6*45+L6*25</f>
        <v>701</v>
      </c>
    </row>
    <row r="7" spans="1:13" s="21" customFormat="1" ht="15.75" customHeight="1">
      <c r="A7" s="94"/>
      <c r="B7" s="96"/>
      <c r="C7" s="127"/>
      <c r="D7" s="17" t="s">
        <v>20</v>
      </c>
      <c r="E7" s="18" t="s">
        <v>21</v>
      </c>
      <c r="F7" s="19" t="s">
        <v>22</v>
      </c>
      <c r="G7" s="123"/>
      <c r="H7" s="20" t="s">
        <v>23</v>
      </c>
      <c r="I7" s="124"/>
      <c r="J7" s="124"/>
      <c r="K7" s="124"/>
      <c r="L7" s="124"/>
      <c r="M7" s="117"/>
    </row>
    <row r="8" spans="1:13" s="16" customFormat="1" ht="43.5" customHeight="1">
      <c r="A8" s="104">
        <v>2</v>
      </c>
      <c r="B8" s="142" t="s">
        <v>24</v>
      </c>
      <c r="C8" s="108" t="s">
        <v>14</v>
      </c>
      <c r="D8" s="22" t="s">
        <v>25</v>
      </c>
      <c r="E8" s="23" t="s">
        <v>26</v>
      </c>
      <c r="F8" s="24" t="s">
        <v>27</v>
      </c>
      <c r="G8" s="110" t="s">
        <v>28</v>
      </c>
      <c r="H8" s="25" t="s">
        <v>29</v>
      </c>
      <c r="I8" s="115">
        <v>4.4</v>
      </c>
      <c r="J8" s="115">
        <v>2.7</v>
      </c>
      <c r="K8" s="115">
        <v>2.7</v>
      </c>
      <c r="L8" s="115">
        <v>2.7</v>
      </c>
      <c r="M8" s="149">
        <f>I8*70+J8*75+K8*45+L8*25</f>
        <v>699.5</v>
      </c>
    </row>
    <row r="9" spans="1:13" s="21" customFormat="1" ht="15.75" customHeight="1">
      <c r="A9" s="118"/>
      <c r="B9" s="120"/>
      <c r="C9" s="127"/>
      <c r="D9" s="26" t="s">
        <v>30</v>
      </c>
      <c r="E9" s="27" t="s">
        <v>31</v>
      </c>
      <c r="F9" s="28" t="s">
        <v>32</v>
      </c>
      <c r="G9" s="123"/>
      <c r="H9" s="27" t="s">
        <v>33</v>
      </c>
      <c r="I9" s="116"/>
      <c r="J9" s="116"/>
      <c r="K9" s="116"/>
      <c r="L9" s="116"/>
      <c r="M9" s="103"/>
    </row>
    <row r="10" spans="1:13" s="16" customFormat="1" ht="43.5" customHeight="1">
      <c r="A10" s="94">
        <v>3</v>
      </c>
      <c r="B10" s="126" t="s">
        <v>34</v>
      </c>
      <c r="C10" s="98" t="s">
        <v>14</v>
      </c>
      <c r="D10" s="29" t="s">
        <v>35</v>
      </c>
      <c r="E10" s="29" t="s">
        <v>36</v>
      </c>
      <c r="F10" s="29" t="s">
        <v>37</v>
      </c>
      <c r="G10" s="100" t="s">
        <v>18</v>
      </c>
      <c r="H10" s="15" t="s">
        <v>38</v>
      </c>
      <c r="I10" s="90">
        <v>4.7</v>
      </c>
      <c r="J10" s="90">
        <v>2.8</v>
      </c>
      <c r="K10" s="90">
        <v>2.6</v>
      </c>
      <c r="L10" s="90">
        <v>2.5</v>
      </c>
      <c r="M10" s="92">
        <f>I10*70+J10*75+K10*45+L10*25</f>
        <v>718.5</v>
      </c>
    </row>
    <row r="11" spans="1:13" s="21" customFormat="1" ht="15.75" customHeight="1">
      <c r="A11" s="118"/>
      <c r="B11" s="120"/>
      <c r="C11" s="127"/>
      <c r="D11" s="30" t="s">
        <v>39</v>
      </c>
      <c r="E11" s="30" t="s">
        <v>40</v>
      </c>
      <c r="F11" s="30" t="s">
        <v>41</v>
      </c>
      <c r="G11" s="123"/>
      <c r="H11" s="27" t="s">
        <v>42</v>
      </c>
      <c r="I11" s="124"/>
      <c r="J11" s="124"/>
      <c r="K11" s="124"/>
      <c r="L11" s="124"/>
      <c r="M11" s="92"/>
    </row>
    <row r="12" spans="1:13" s="16" customFormat="1" ht="43.5" customHeight="1">
      <c r="A12" s="94">
        <v>4</v>
      </c>
      <c r="B12" s="126" t="s">
        <v>43</v>
      </c>
      <c r="C12" s="108" t="s">
        <v>14</v>
      </c>
      <c r="D12" s="31" t="s">
        <v>44</v>
      </c>
      <c r="E12" s="29" t="s">
        <v>45</v>
      </c>
      <c r="F12" s="29" t="s">
        <v>46</v>
      </c>
      <c r="G12" s="100" t="s">
        <v>47</v>
      </c>
      <c r="H12" s="23" t="s">
        <v>48</v>
      </c>
      <c r="I12" s="115">
        <v>4.6</v>
      </c>
      <c r="J12" s="115">
        <v>2.7</v>
      </c>
      <c r="K12" s="115">
        <v>2.5</v>
      </c>
      <c r="L12" s="115">
        <v>2.7</v>
      </c>
      <c r="M12" s="102">
        <f>I12*70+J12*75+K12*45+L12*25</f>
        <v>704.5</v>
      </c>
    </row>
    <row r="13" spans="1:13" s="21" customFormat="1" ht="15.75" customHeight="1">
      <c r="A13" s="118"/>
      <c r="B13" s="120"/>
      <c r="C13" s="127"/>
      <c r="D13" s="32" t="s">
        <v>49</v>
      </c>
      <c r="E13" s="33" t="s">
        <v>50</v>
      </c>
      <c r="F13" s="30" t="s">
        <v>51</v>
      </c>
      <c r="G13" s="123"/>
      <c r="H13" s="27" t="s">
        <v>52</v>
      </c>
      <c r="I13" s="116"/>
      <c r="J13" s="116"/>
      <c r="K13" s="116"/>
      <c r="L13" s="116"/>
      <c r="M13" s="103"/>
    </row>
    <row r="14" spans="1:13" s="16" customFormat="1" ht="43.5" customHeight="1">
      <c r="A14" s="104">
        <v>5</v>
      </c>
      <c r="B14" s="106" t="s">
        <v>53</v>
      </c>
      <c r="C14" s="147" t="s">
        <v>14</v>
      </c>
      <c r="D14" s="34" t="s">
        <v>54</v>
      </c>
      <c r="E14" s="35" t="s">
        <v>55</v>
      </c>
      <c r="F14" s="36" t="s">
        <v>56</v>
      </c>
      <c r="G14" s="144" t="s">
        <v>57</v>
      </c>
      <c r="H14" s="37" t="s">
        <v>58</v>
      </c>
      <c r="I14" s="112">
        <v>4.7</v>
      </c>
      <c r="J14" s="112">
        <v>2.6</v>
      </c>
      <c r="K14" s="112">
        <v>2.6</v>
      </c>
      <c r="L14" s="112">
        <v>2.4</v>
      </c>
      <c r="M14" s="102">
        <f>I14*70+J14*75+K14*45+L14*25</f>
        <v>701</v>
      </c>
    </row>
    <row r="15" spans="1:13" s="21" customFormat="1" ht="15.75" customHeight="1" thickBot="1">
      <c r="A15" s="105"/>
      <c r="B15" s="107"/>
      <c r="C15" s="148"/>
      <c r="D15" s="38" t="s">
        <v>59</v>
      </c>
      <c r="E15" s="39" t="s">
        <v>60</v>
      </c>
      <c r="F15" s="40" t="s">
        <v>61</v>
      </c>
      <c r="G15" s="111"/>
      <c r="H15" s="41" t="s">
        <v>62</v>
      </c>
      <c r="I15" s="113"/>
      <c r="J15" s="113"/>
      <c r="K15" s="113"/>
      <c r="L15" s="113"/>
      <c r="M15" s="114"/>
    </row>
    <row r="16" spans="1:13" s="16" customFormat="1" ht="43.5" customHeight="1" thickTop="1">
      <c r="A16" s="136">
        <v>8</v>
      </c>
      <c r="B16" s="137" t="s">
        <v>13</v>
      </c>
      <c r="C16" s="138" t="s">
        <v>14</v>
      </c>
      <c r="D16" s="42" t="s">
        <v>63</v>
      </c>
      <c r="E16" s="43" t="s">
        <v>64</v>
      </c>
      <c r="F16" s="44" t="s">
        <v>65</v>
      </c>
      <c r="G16" s="139" t="s">
        <v>18</v>
      </c>
      <c r="H16" s="45" t="s">
        <v>66</v>
      </c>
      <c r="I16" s="140">
        <v>4.4</v>
      </c>
      <c r="J16" s="140">
        <v>2.7</v>
      </c>
      <c r="K16" s="140">
        <v>2.7</v>
      </c>
      <c r="L16" s="140">
        <v>2.7</v>
      </c>
      <c r="M16" s="141">
        <f>I16*70+J16*75+K16*45+L16*25</f>
        <v>699.5</v>
      </c>
    </row>
    <row r="17" spans="1:13" s="21" customFormat="1" ht="15.75" customHeight="1">
      <c r="A17" s="118"/>
      <c r="B17" s="120"/>
      <c r="C17" s="127"/>
      <c r="D17" s="46" t="s">
        <v>67</v>
      </c>
      <c r="E17" s="47" t="s">
        <v>68</v>
      </c>
      <c r="F17" s="48" t="s">
        <v>69</v>
      </c>
      <c r="G17" s="145"/>
      <c r="H17" s="49" t="s">
        <v>70</v>
      </c>
      <c r="I17" s="116"/>
      <c r="J17" s="116"/>
      <c r="K17" s="116"/>
      <c r="L17" s="116"/>
      <c r="M17" s="103"/>
    </row>
    <row r="18" spans="1:13" s="16" customFormat="1" ht="43.5" customHeight="1">
      <c r="A18" s="94">
        <v>9</v>
      </c>
      <c r="B18" s="126" t="s">
        <v>24</v>
      </c>
      <c r="C18" s="98" t="s">
        <v>14</v>
      </c>
      <c r="D18" s="50" t="s">
        <v>71</v>
      </c>
      <c r="E18" s="50" t="s">
        <v>72</v>
      </c>
      <c r="F18" s="50" t="s">
        <v>73</v>
      </c>
      <c r="G18" s="110" t="s">
        <v>47</v>
      </c>
      <c r="H18" s="51" t="s">
        <v>74</v>
      </c>
      <c r="I18" s="90">
        <v>4.7</v>
      </c>
      <c r="J18" s="90">
        <v>2.8</v>
      </c>
      <c r="K18" s="90">
        <v>2.6</v>
      </c>
      <c r="L18" s="90">
        <v>2.5</v>
      </c>
      <c r="M18" s="92">
        <f>I18*70+J18*75+K18*45+L18*25</f>
        <v>718.5</v>
      </c>
    </row>
    <row r="19" spans="1:13" s="21" customFormat="1" ht="15.75" customHeight="1">
      <c r="A19" s="118"/>
      <c r="B19" s="120"/>
      <c r="C19" s="127"/>
      <c r="D19" s="52" t="s">
        <v>75</v>
      </c>
      <c r="E19" s="53" t="s">
        <v>76</v>
      </c>
      <c r="F19" s="52" t="s">
        <v>77</v>
      </c>
      <c r="G19" s="123"/>
      <c r="H19" s="54" t="s">
        <v>78</v>
      </c>
      <c r="I19" s="124"/>
      <c r="J19" s="124"/>
      <c r="K19" s="124"/>
      <c r="L19" s="124"/>
      <c r="M19" s="92"/>
    </row>
    <row r="20" spans="1:13" s="16" customFormat="1" ht="43.5" customHeight="1">
      <c r="A20" s="94">
        <v>10</v>
      </c>
      <c r="B20" s="126" t="s">
        <v>34</v>
      </c>
      <c r="C20" s="143" t="s">
        <v>14</v>
      </c>
      <c r="D20" s="55" t="s">
        <v>79</v>
      </c>
      <c r="E20" s="55" t="s">
        <v>80</v>
      </c>
      <c r="F20" s="56" t="s">
        <v>81</v>
      </c>
      <c r="G20" s="100" t="s">
        <v>18</v>
      </c>
      <c r="H20" s="57" t="s">
        <v>82</v>
      </c>
      <c r="I20" s="115">
        <v>4.6</v>
      </c>
      <c r="J20" s="115">
        <v>2.7</v>
      </c>
      <c r="K20" s="115">
        <v>2.5</v>
      </c>
      <c r="L20" s="115">
        <v>2.7</v>
      </c>
      <c r="M20" s="102">
        <f>I20*70+J20*75+K20*45+L20*25</f>
        <v>704.5</v>
      </c>
    </row>
    <row r="21" spans="1:13" s="21" customFormat="1" ht="15.75" customHeight="1">
      <c r="A21" s="125"/>
      <c r="B21" s="120"/>
      <c r="C21" s="127"/>
      <c r="D21" s="58" t="s">
        <v>83</v>
      </c>
      <c r="E21" s="58" t="s">
        <v>84</v>
      </c>
      <c r="F21" s="59" t="s">
        <v>85</v>
      </c>
      <c r="G21" s="123"/>
      <c r="H21" s="60" t="s">
        <v>86</v>
      </c>
      <c r="I21" s="116"/>
      <c r="J21" s="116"/>
      <c r="K21" s="116"/>
      <c r="L21" s="116"/>
      <c r="M21" s="117"/>
    </row>
    <row r="22" spans="1:13" s="16" customFormat="1" ht="43.5" customHeight="1">
      <c r="A22" s="104">
        <v>11</v>
      </c>
      <c r="B22" s="142" t="s">
        <v>43</v>
      </c>
      <c r="C22" s="121" t="s">
        <v>87</v>
      </c>
      <c r="D22" s="61" t="s">
        <v>88</v>
      </c>
      <c r="E22" s="55" t="s">
        <v>89</v>
      </c>
      <c r="F22" s="55" t="s">
        <v>90</v>
      </c>
      <c r="G22" s="144" t="s">
        <v>47</v>
      </c>
      <c r="H22" s="62" t="s">
        <v>91</v>
      </c>
      <c r="I22" s="112">
        <v>4.6</v>
      </c>
      <c r="J22" s="112">
        <v>2.7</v>
      </c>
      <c r="K22" s="112">
        <v>2.6</v>
      </c>
      <c r="L22" s="112">
        <v>2.7</v>
      </c>
      <c r="M22" s="102">
        <f>I22*70+J22*75+K22*45+L22*25</f>
        <v>709</v>
      </c>
    </row>
    <row r="23" spans="1:13" s="21" customFormat="1" ht="15.75" customHeight="1">
      <c r="A23" s="118"/>
      <c r="B23" s="120"/>
      <c r="C23" s="122"/>
      <c r="D23" s="52" t="s">
        <v>92</v>
      </c>
      <c r="E23" s="47" t="s">
        <v>93</v>
      </c>
      <c r="F23" s="47" t="s">
        <v>94</v>
      </c>
      <c r="G23" s="145"/>
      <c r="H23" s="63" t="s">
        <v>95</v>
      </c>
      <c r="I23" s="116"/>
      <c r="J23" s="116"/>
      <c r="K23" s="116"/>
      <c r="L23" s="116"/>
      <c r="M23" s="103"/>
    </row>
    <row r="24" spans="1:13" s="16" customFormat="1" ht="43.5" customHeight="1">
      <c r="A24" s="94">
        <v>12</v>
      </c>
      <c r="B24" s="96" t="s">
        <v>53</v>
      </c>
      <c r="C24" s="98" t="s">
        <v>14</v>
      </c>
      <c r="D24" s="64" t="s">
        <v>96</v>
      </c>
      <c r="E24" s="65" t="s">
        <v>97</v>
      </c>
      <c r="F24" s="56" t="s">
        <v>98</v>
      </c>
      <c r="G24" s="146" t="s">
        <v>18</v>
      </c>
      <c r="H24" s="66" t="s">
        <v>99</v>
      </c>
      <c r="I24" s="90">
        <v>4.4</v>
      </c>
      <c r="J24" s="90">
        <v>2.7</v>
      </c>
      <c r="K24" s="90">
        <v>2.6</v>
      </c>
      <c r="L24" s="90">
        <v>2.8</v>
      </c>
      <c r="M24" s="92">
        <f>I24*70+J24*75+K24*45+L24*25</f>
        <v>697.5</v>
      </c>
    </row>
    <row r="25" spans="1:13" s="21" customFormat="1" ht="15.75" customHeight="1" thickBot="1">
      <c r="A25" s="105"/>
      <c r="B25" s="107"/>
      <c r="C25" s="109"/>
      <c r="D25" s="38" t="s">
        <v>100</v>
      </c>
      <c r="E25" s="39" t="s">
        <v>101</v>
      </c>
      <c r="F25" s="40" t="s">
        <v>102</v>
      </c>
      <c r="G25" s="111"/>
      <c r="H25" s="41" t="s">
        <v>103</v>
      </c>
      <c r="I25" s="113"/>
      <c r="J25" s="113"/>
      <c r="K25" s="113"/>
      <c r="L25" s="113"/>
      <c r="M25" s="114"/>
    </row>
    <row r="26" spans="1:13" s="16" customFormat="1" ht="43.5" customHeight="1" thickTop="1">
      <c r="A26" s="136">
        <v>15</v>
      </c>
      <c r="B26" s="137" t="s">
        <v>13</v>
      </c>
      <c r="C26" s="138" t="s">
        <v>14</v>
      </c>
      <c r="D26" s="42" t="s">
        <v>104</v>
      </c>
      <c r="E26" s="44" t="s">
        <v>105</v>
      </c>
      <c r="F26" s="67" t="s">
        <v>106</v>
      </c>
      <c r="G26" s="139" t="s">
        <v>18</v>
      </c>
      <c r="H26" s="68" t="s">
        <v>107</v>
      </c>
      <c r="I26" s="140">
        <v>4.7</v>
      </c>
      <c r="J26" s="140">
        <v>2.7</v>
      </c>
      <c r="K26" s="140">
        <v>2.6</v>
      </c>
      <c r="L26" s="140">
        <v>2.4</v>
      </c>
      <c r="M26" s="141">
        <f>I26*70+J26*75+K26*45+L26*25</f>
        <v>708.5</v>
      </c>
    </row>
    <row r="27" spans="1:13" s="21" customFormat="1" ht="15.75" customHeight="1">
      <c r="A27" s="118"/>
      <c r="B27" s="120"/>
      <c r="C27" s="127"/>
      <c r="D27" s="46" t="s">
        <v>108</v>
      </c>
      <c r="E27" s="48" t="s">
        <v>109</v>
      </c>
      <c r="F27" s="47" t="s">
        <v>110</v>
      </c>
      <c r="G27" s="145"/>
      <c r="H27" s="54" t="s">
        <v>111</v>
      </c>
      <c r="I27" s="116"/>
      <c r="J27" s="116"/>
      <c r="K27" s="116"/>
      <c r="L27" s="116"/>
      <c r="M27" s="103"/>
    </row>
    <row r="28" spans="1:13" s="16" customFormat="1" ht="43.5" customHeight="1">
      <c r="A28" s="94">
        <v>16</v>
      </c>
      <c r="B28" s="126" t="s">
        <v>24</v>
      </c>
      <c r="C28" s="98" t="s">
        <v>14</v>
      </c>
      <c r="D28" s="69" t="s">
        <v>112</v>
      </c>
      <c r="E28" s="50" t="s">
        <v>113</v>
      </c>
      <c r="F28" s="50" t="s">
        <v>114</v>
      </c>
      <c r="G28" s="110" t="s">
        <v>47</v>
      </c>
      <c r="H28" s="66" t="s">
        <v>115</v>
      </c>
      <c r="I28" s="90">
        <v>4.4</v>
      </c>
      <c r="J28" s="90">
        <v>2.7</v>
      </c>
      <c r="K28" s="90">
        <v>2.7</v>
      </c>
      <c r="L28" s="90">
        <v>2.6</v>
      </c>
      <c r="M28" s="92">
        <f>I28*70+J28*75+K28*45+L28*25</f>
        <v>697</v>
      </c>
    </row>
    <row r="29" spans="1:13" s="21" customFormat="1" ht="15.75" customHeight="1">
      <c r="A29" s="118"/>
      <c r="B29" s="120"/>
      <c r="C29" s="127"/>
      <c r="D29" s="52" t="s">
        <v>116</v>
      </c>
      <c r="E29" s="53" t="s">
        <v>117</v>
      </c>
      <c r="F29" s="52" t="s">
        <v>118</v>
      </c>
      <c r="G29" s="123"/>
      <c r="H29" s="54" t="s">
        <v>119</v>
      </c>
      <c r="I29" s="124"/>
      <c r="J29" s="124"/>
      <c r="K29" s="124"/>
      <c r="L29" s="124"/>
      <c r="M29" s="92"/>
    </row>
    <row r="30" spans="1:13" s="16" customFormat="1" ht="43.5" customHeight="1">
      <c r="A30" s="94">
        <v>17</v>
      </c>
      <c r="B30" s="126" t="s">
        <v>34</v>
      </c>
      <c r="C30" s="143" t="s">
        <v>14</v>
      </c>
      <c r="D30" s="70" t="s">
        <v>120</v>
      </c>
      <c r="E30" s="55" t="s">
        <v>121</v>
      </c>
      <c r="F30" s="55" t="s">
        <v>122</v>
      </c>
      <c r="G30" s="100" t="s">
        <v>18</v>
      </c>
      <c r="H30" s="57" t="s">
        <v>123</v>
      </c>
      <c r="I30" s="115">
        <v>4.7</v>
      </c>
      <c r="J30" s="115">
        <v>2.6</v>
      </c>
      <c r="K30" s="115">
        <v>2.6</v>
      </c>
      <c r="L30" s="115">
        <v>2.4</v>
      </c>
      <c r="M30" s="102">
        <f>I30*70+J30*75+K30*45+L30*25</f>
        <v>701</v>
      </c>
    </row>
    <row r="31" spans="1:13" s="21" customFormat="1" ht="15.75" customHeight="1">
      <c r="A31" s="125"/>
      <c r="B31" s="120"/>
      <c r="C31" s="127"/>
      <c r="D31" s="71" t="s">
        <v>124</v>
      </c>
      <c r="E31" s="58" t="s">
        <v>125</v>
      </c>
      <c r="F31" s="58" t="s">
        <v>126</v>
      </c>
      <c r="G31" s="123"/>
      <c r="H31" s="54" t="s">
        <v>127</v>
      </c>
      <c r="I31" s="116"/>
      <c r="J31" s="116"/>
      <c r="K31" s="116"/>
      <c r="L31" s="116"/>
      <c r="M31" s="117"/>
    </row>
    <row r="32" spans="1:13" s="16" customFormat="1" ht="43.5" customHeight="1">
      <c r="A32" s="104">
        <v>18</v>
      </c>
      <c r="B32" s="142" t="s">
        <v>43</v>
      </c>
      <c r="C32" s="143" t="s">
        <v>14</v>
      </c>
      <c r="D32" s="61" t="s">
        <v>128</v>
      </c>
      <c r="E32" s="57" t="s">
        <v>129</v>
      </c>
      <c r="F32" s="57" t="s">
        <v>130</v>
      </c>
      <c r="G32" s="144" t="s">
        <v>47</v>
      </c>
      <c r="H32" s="37" t="s">
        <v>131</v>
      </c>
      <c r="I32" s="112">
        <v>4.6</v>
      </c>
      <c r="J32" s="112">
        <v>2.8</v>
      </c>
      <c r="K32" s="112">
        <v>2.5</v>
      </c>
      <c r="L32" s="112">
        <v>2.2</v>
      </c>
      <c r="M32" s="102">
        <f>I32*70+J32*75+K32*45+L32*25</f>
        <v>699.5</v>
      </c>
    </row>
    <row r="33" spans="1:13" s="21" customFormat="1" ht="15.75" customHeight="1">
      <c r="A33" s="118"/>
      <c r="B33" s="120"/>
      <c r="C33" s="127"/>
      <c r="D33" s="52" t="s">
        <v>132</v>
      </c>
      <c r="E33" s="47" t="s">
        <v>133</v>
      </c>
      <c r="F33" s="47" t="s">
        <v>134</v>
      </c>
      <c r="G33" s="145"/>
      <c r="H33" s="54" t="s">
        <v>135</v>
      </c>
      <c r="I33" s="116"/>
      <c r="J33" s="116"/>
      <c r="K33" s="116"/>
      <c r="L33" s="116"/>
      <c r="M33" s="103"/>
    </row>
    <row r="34" spans="1:13" s="16" customFormat="1" ht="23.25" customHeight="1">
      <c r="A34" s="130" t="s">
        <v>136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2"/>
    </row>
    <row r="35" spans="1:13" s="21" customFormat="1" ht="15.75" customHeight="1" thickBo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5"/>
    </row>
    <row r="36" spans="1:13" s="73" customFormat="1" ht="43.5" customHeight="1" thickTop="1">
      <c r="A36" s="136">
        <v>22</v>
      </c>
      <c r="B36" s="137" t="s">
        <v>13</v>
      </c>
      <c r="C36" s="138" t="s">
        <v>14</v>
      </c>
      <c r="D36" s="44" t="s">
        <v>137</v>
      </c>
      <c r="E36" s="72" t="s">
        <v>138</v>
      </c>
      <c r="F36" s="72" t="s">
        <v>139</v>
      </c>
      <c r="G36" s="139" t="s">
        <v>140</v>
      </c>
      <c r="H36" s="68" t="s">
        <v>141</v>
      </c>
      <c r="I36" s="140">
        <v>4.7</v>
      </c>
      <c r="J36" s="140">
        <v>2.7</v>
      </c>
      <c r="K36" s="140">
        <v>2.6</v>
      </c>
      <c r="L36" s="140">
        <v>2.3</v>
      </c>
      <c r="M36" s="141">
        <f>I36*70+J36*75+K36*45+L36*25</f>
        <v>706</v>
      </c>
    </row>
    <row r="37" spans="1:13" s="21" customFormat="1" ht="15.75" customHeight="1">
      <c r="A37" s="118"/>
      <c r="B37" s="120"/>
      <c r="C37" s="127"/>
      <c r="D37" s="74" t="s">
        <v>142</v>
      </c>
      <c r="E37" s="30" t="s">
        <v>143</v>
      </c>
      <c r="F37" s="30" t="s">
        <v>144</v>
      </c>
      <c r="G37" s="123"/>
      <c r="H37" s="27" t="s">
        <v>145</v>
      </c>
      <c r="I37" s="116"/>
      <c r="J37" s="116"/>
      <c r="K37" s="116"/>
      <c r="L37" s="116"/>
      <c r="M37" s="103"/>
    </row>
    <row r="38" spans="1:13" s="73" customFormat="1" ht="43.5" customHeight="1">
      <c r="A38" s="94">
        <v>23</v>
      </c>
      <c r="B38" s="126" t="s">
        <v>24</v>
      </c>
      <c r="C38" s="98" t="s">
        <v>14</v>
      </c>
      <c r="D38" s="29" t="s">
        <v>146</v>
      </c>
      <c r="E38" s="29" t="s">
        <v>147</v>
      </c>
      <c r="F38" s="61" t="s">
        <v>148</v>
      </c>
      <c r="G38" s="128" t="s">
        <v>149</v>
      </c>
      <c r="H38" s="15" t="s">
        <v>150</v>
      </c>
      <c r="I38" s="90">
        <v>4.4</v>
      </c>
      <c r="J38" s="90">
        <v>3</v>
      </c>
      <c r="K38" s="90">
        <v>2.7</v>
      </c>
      <c r="L38" s="90">
        <v>2.3</v>
      </c>
      <c r="M38" s="92">
        <f>I38*70+J38*75+K38*45+L38*25</f>
        <v>712</v>
      </c>
    </row>
    <row r="39" spans="1:13" s="21" customFormat="1" ht="15.75" customHeight="1">
      <c r="A39" s="118"/>
      <c r="B39" s="120"/>
      <c r="C39" s="127"/>
      <c r="D39" s="30" t="s">
        <v>151</v>
      </c>
      <c r="E39" s="30" t="s">
        <v>152</v>
      </c>
      <c r="F39" s="30" t="s">
        <v>153</v>
      </c>
      <c r="G39" s="129"/>
      <c r="H39" s="27" t="s">
        <v>154</v>
      </c>
      <c r="I39" s="124"/>
      <c r="J39" s="124"/>
      <c r="K39" s="124"/>
      <c r="L39" s="124"/>
      <c r="M39" s="92"/>
    </row>
    <row r="40" spans="1:13" s="73" customFormat="1" ht="43.5" customHeight="1">
      <c r="A40" s="94">
        <v>24</v>
      </c>
      <c r="B40" s="126" t="s">
        <v>34</v>
      </c>
      <c r="C40" s="98" t="s">
        <v>14</v>
      </c>
      <c r="D40" s="61" t="s">
        <v>155</v>
      </c>
      <c r="E40" s="64" t="s">
        <v>156</v>
      </c>
      <c r="F40" s="31" t="s">
        <v>157</v>
      </c>
      <c r="G40" s="100" t="s">
        <v>140</v>
      </c>
      <c r="H40" s="23" t="s">
        <v>158</v>
      </c>
      <c r="I40" s="115">
        <v>4.5</v>
      </c>
      <c r="J40" s="115">
        <v>2.8</v>
      </c>
      <c r="K40" s="115">
        <v>2.6</v>
      </c>
      <c r="L40" s="115">
        <v>2.4</v>
      </c>
      <c r="M40" s="102">
        <f>I40*70+J40*75+K40*45+L40*25</f>
        <v>702</v>
      </c>
    </row>
    <row r="41" spans="1:13" s="21" customFormat="1" ht="15.75" customHeight="1">
      <c r="A41" s="125"/>
      <c r="B41" s="120"/>
      <c r="C41" s="127"/>
      <c r="D41" s="75" t="s">
        <v>159</v>
      </c>
      <c r="E41" s="76" t="s">
        <v>160</v>
      </c>
      <c r="F41" s="32" t="s">
        <v>161</v>
      </c>
      <c r="G41" s="123"/>
      <c r="H41" s="77" t="s">
        <v>162</v>
      </c>
      <c r="I41" s="116"/>
      <c r="J41" s="116"/>
      <c r="K41" s="116"/>
      <c r="L41" s="116"/>
      <c r="M41" s="117"/>
    </row>
    <row r="42" spans="1:13" s="73" customFormat="1" ht="43.5" customHeight="1">
      <c r="A42" s="104">
        <v>25</v>
      </c>
      <c r="B42" s="119" t="s">
        <v>43</v>
      </c>
      <c r="C42" s="121" t="s">
        <v>163</v>
      </c>
      <c r="D42" s="64" t="s">
        <v>164</v>
      </c>
      <c r="E42" s="61" t="s">
        <v>165</v>
      </c>
      <c r="F42" s="23" t="s">
        <v>166</v>
      </c>
      <c r="G42" s="110" t="s">
        <v>167</v>
      </c>
      <c r="H42" s="62" t="s">
        <v>168</v>
      </c>
      <c r="I42" s="112">
        <v>4.8</v>
      </c>
      <c r="J42" s="112">
        <v>2.7</v>
      </c>
      <c r="K42" s="112">
        <v>2.6</v>
      </c>
      <c r="L42" s="112">
        <v>2.4</v>
      </c>
      <c r="M42" s="102">
        <f>I42*70+J42*75+K42*45+L42*25</f>
        <v>715.5</v>
      </c>
    </row>
    <row r="43" spans="1:13" s="21" customFormat="1" ht="15.75" customHeight="1">
      <c r="A43" s="118"/>
      <c r="B43" s="120"/>
      <c r="C43" s="122"/>
      <c r="D43" s="30" t="s">
        <v>169</v>
      </c>
      <c r="E43" s="78" t="s">
        <v>170</v>
      </c>
      <c r="F43" s="32" t="s">
        <v>171</v>
      </c>
      <c r="G43" s="123"/>
      <c r="H43" s="63" t="s">
        <v>172</v>
      </c>
      <c r="I43" s="116"/>
      <c r="J43" s="116"/>
      <c r="K43" s="116"/>
      <c r="L43" s="116"/>
      <c r="M43" s="103"/>
    </row>
    <row r="44" spans="1:13" s="73" customFormat="1" ht="43.5" customHeight="1">
      <c r="A44" s="104">
        <v>26</v>
      </c>
      <c r="B44" s="106" t="s">
        <v>53</v>
      </c>
      <c r="C44" s="108" t="s">
        <v>14</v>
      </c>
      <c r="D44" s="34" t="s">
        <v>173</v>
      </c>
      <c r="E44" s="61" t="s">
        <v>174</v>
      </c>
      <c r="F44" s="34" t="s">
        <v>175</v>
      </c>
      <c r="G44" s="110" t="s">
        <v>176</v>
      </c>
      <c r="H44" s="25" t="s">
        <v>177</v>
      </c>
      <c r="I44" s="112">
        <v>4.4</v>
      </c>
      <c r="J44" s="112">
        <v>2.7</v>
      </c>
      <c r="K44" s="112">
        <v>2.7</v>
      </c>
      <c r="L44" s="112">
        <v>2.6</v>
      </c>
      <c r="M44" s="102">
        <f>I44*70+J44*75+K44*45+L44*25</f>
        <v>697</v>
      </c>
    </row>
    <row r="45" spans="1:13" s="21" customFormat="1" ht="15.75" customHeight="1" thickBot="1">
      <c r="A45" s="105"/>
      <c r="B45" s="107"/>
      <c r="C45" s="109"/>
      <c r="D45" s="79" t="s">
        <v>178</v>
      </c>
      <c r="E45" s="80" t="s">
        <v>179</v>
      </c>
      <c r="F45" s="81" t="s">
        <v>180</v>
      </c>
      <c r="G45" s="111"/>
      <c r="H45" s="82" t="s">
        <v>181</v>
      </c>
      <c r="I45" s="113"/>
      <c r="J45" s="113"/>
      <c r="K45" s="113"/>
      <c r="L45" s="113"/>
      <c r="M45" s="114"/>
    </row>
    <row r="46" spans="1:13" s="83" customFormat="1" ht="43.5" customHeight="1" thickTop="1">
      <c r="A46" s="94">
        <v>29</v>
      </c>
      <c r="B46" s="96" t="s">
        <v>13</v>
      </c>
      <c r="C46" s="98" t="s">
        <v>14</v>
      </c>
      <c r="D46" s="64" t="s">
        <v>182</v>
      </c>
      <c r="E46" s="29" t="s">
        <v>183</v>
      </c>
      <c r="F46" s="64" t="s">
        <v>184</v>
      </c>
      <c r="G46" s="100" t="s">
        <v>185</v>
      </c>
      <c r="H46" s="15" t="s">
        <v>186</v>
      </c>
      <c r="I46" s="90">
        <v>4.4</v>
      </c>
      <c r="J46" s="90">
        <v>3</v>
      </c>
      <c r="K46" s="90">
        <v>2.7</v>
      </c>
      <c r="L46" s="90">
        <v>2.3</v>
      </c>
      <c r="M46" s="92">
        <f>I46*70+J46*75+K46*45+L46*25</f>
        <v>712</v>
      </c>
    </row>
    <row r="47" spans="1:13" ht="18" thickBot="1">
      <c r="A47" s="95"/>
      <c r="B47" s="97"/>
      <c r="C47" s="99"/>
      <c r="D47" s="84" t="s">
        <v>187</v>
      </c>
      <c r="E47" s="85" t="s">
        <v>188</v>
      </c>
      <c r="F47" s="86" t="s">
        <v>189</v>
      </c>
      <c r="G47" s="101"/>
      <c r="H47" s="87" t="s">
        <v>190</v>
      </c>
      <c r="I47" s="91"/>
      <c r="J47" s="91"/>
      <c r="K47" s="91"/>
      <c r="L47" s="91"/>
      <c r="M47" s="93"/>
    </row>
    <row r="48" spans="6:12" ht="16.5">
      <c r="F48" s="88"/>
      <c r="G48" s="89"/>
      <c r="H48" s="89"/>
      <c r="J48" s="1"/>
      <c r="K48" s="1"/>
      <c r="L48" s="1"/>
    </row>
    <row r="49" spans="6:12" ht="16.5">
      <c r="F49" s="88"/>
      <c r="G49" s="89"/>
      <c r="H49" s="89"/>
      <c r="J49" s="1"/>
      <c r="K49" s="1"/>
      <c r="L49" s="1"/>
    </row>
    <row r="50" spans="6:12" ht="16.5">
      <c r="F50" s="88"/>
      <c r="G50" s="89"/>
      <c r="H50" s="89"/>
      <c r="J50" s="1"/>
      <c r="K50" s="1"/>
      <c r="L50" s="1"/>
    </row>
    <row r="51" spans="6:12" ht="16.5">
      <c r="F51" s="88"/>
      <c r="G51" s="89"/>
      <c r="H51" s="89"/>
      <c r="J51" s="1"/>
      <c r="K51" s="1"/>
      <c r="L51" s="1"/>
    </row>
    <row r="52" spans="6:12" ht="16.5">
      <c r="F52" s="88"/>
      <c r="G52" s="89"/>
      <c r="H52" s="89"/>
      <c r="J52" s="1"/>
      <c r="K52" s="1"/>
      <c r="L52" s="1"/>
    </row>
    <row r="53" spans="6:12" ht="16.5">
      <c r="F53" s="88"/>
      <c r="G53" s="89"/>
      <c r="H53" s="89"/>
      <c r="J53" s="1"/>
      <c r="K53" s="1"/>
      <c r="L53" s="1"/>
    </row>
    <row r="54" spans="6:12" ht="16.5">
      <c r="F54" s="88"/>
      <c r="G54" s="89"/>
      <c r="H54" s="89"/>
      <c r="J54" s="1"/>
      <c r="K54" s="1"/>
      <c r="L54" s="1"/>
    </row>
    <row r="55" spans="6:12" ht="16.5">
      <c r="F55" s="88"/>
      <c r="G55" s="89"/>
      <c r="H55" s="89"/>
      <c r="J55" s="1"/>
      <c r="K55" s="1"/>
      <c r="L55" s="1"/>
    </row>
    <row r="56" spans="6:12" ht="16.5">
      <c r="F56" s="88"/>
      <c r="G56" s="89"/>
      <c r="H56" s="89"/>
      <c r="J56" s="1"/>
      <c r="K56" s="1"/>
      <c r="L56" s="1"/>
    </row>
  </sheetData>
  <sheetProtection/>
  <mergeCells count="195">
    <mergeCell ref="E1:M1"/>
    <mergeCell ref="A2:M2"/>
    <mergeCell ref="N2:Y2"/>
    <mergeCell ref="Z2:AP2"/>
    <mergeCell ref="DG2:DW2"/>
    <mergeCell ref="DX2:EN2"/>
    <mergeCell ref="EO2:FE2"/>
    <mergeCell ref="A3:M3"/>
    <mergeCell ref="AQ2:BG2"/>
    <mergeCell ref="BH2:BX2"/>
    <mergeCell ref="K6:K7"/>
    <mergeCell ref="L6:L7"/>
    <mergeCell ref="BY2:CO2"/>
    <mergeCell ref="CP2:DF2"/>
    <mergeCell ref="L8:L9"/>
    <mergeCell ref="M8:M9"/>
    <mergeCell ref="A4:M4"/>
    <mergeCell ref="E5:G5"/>
    <mergeCell ref="A6:A7"/>
    <mergeCell ref="B6:B7"/>
    <mergeCell ref="C6:C7"/>
    <mergeCell ref="G6:G7"/>
    <mergeCell ref="I6:I7"/>
    <mergeCell ref="J6:J7"/>
    <mergeCell ref="I10:I11"/>
    <mergeCell ref="J10:J11"/>
    <mergeCell ref="M6:M7"/>
    <mergeCell ref="A8:A9"/>
    <mergeCell ref="B8:B9"/>
    <mergeCell ref="C8:C9"/>
    <mergeCell ref="G8:G9"/>
    <mergeCell ref="I8:I9"/>
    <mergeCell ref="J8:J9"/>
    <mergeCell ref="K8:K9"/>
    <mergeCell ref="A10:A11"/>
    <mergeCell ref="B10:B11"/>
    <mergeCell ref="C10:C11"/>
    <mergeCell ref="G10:G11"/>
    <mergeCell ref="K10:K11"/>
    <mergeCell ref="L10:L11"/>
    <mergeCell ref="M10:M11"/>
    <mergeCell ref="A12:A13"/>
    <mergeCell ref="B12:B13"/>
    <mergeCell ref="C12:C13"/>
    <mergeCell ref="G12:G13"/>
    <mergeCell ref="I12:I13"/>
    <mergeCell ref="J12:J13"/>
    <mergeCell ref="K12:K13"/>
    <mergeCell ref="I14:I15"/>
    <mergeCell ref="J14:J15"/>
    <mergeCell ref="K14:K15"/>
    <mergeCell ref="L14:L15"/>
    <mergeCell ref="A14:A15"/>
    <mergeCell ref="B14:B15"/>
    <mergeCell ref="C14:C15"/>
    <mergeCell ref="G14:G15"/>
    <mergeCell ref="L16:L17"/>
    <mergeCell ref="M16:M17"/>
    <mergeCell ref="L12:L13"/>
    <mergeCell ref="M12:M13"/>
    <mergeCell ref="I18:I19"/>
    <mergeCell ref="J18:J19"/>
    <mergeCell ref="M14:M15"/>
    <mergeCell ref="A16:A17"/>
    <mergeCell ref="B16:B17"/>
    <mergeCell ref="C16:C17"/>
    <mergeCell ref="G16:G17"/>
    <mergeCell ref="I16:I17"/>
    <mergeCell ref="J16:J17"/>
    <mergeCell ref="K16:K17"/>
    <mergeCell ref="A18:A19"/>
    <mergeCell ref="B18:B19"/>
    <mergeCell ref="C18:C19"/>
    <mergeCell ref="G18:G19"/>
    <mergeCell ref="K18:K19"/>
    <mergeCell ref="L18:L19"/>
    <mergeCell ref="M18:M19"/>
    <mergeCell ref="A20:A21"/>
    <mergeCell ref="B20:B21"/>
    <mergeCell ref="C20:C21"/>
    <mergeCell ref="G20:G21"/>
    <mergeCell ref="I20:I21"/>
    <mergeCell ref="J20:J21"/>
    <mergeCell ref="K20:K21"/>
    <mergeCell ref="I22:I23"/>
    <mergeCell ref="J22:J23"/>
    <mergeCell ref="K22:K23"/>
    <mergeCell ref="L22:L23"/>
    <mergeCell ref="A22:A23"/>
    <mergeCell ref="B22:B23"/>
    <mergeCell ref="C22:C23"/>
    <mergeCell ref="G22:G23"/>
    <mergeCell ref="L24:L25"/>
    <mergeCell ref="M24:M25"/>
    <mergeCell ref="L20:L21"/>
    <mergeCell ref="M20:M21"/>
    <mergeCell ref="I26:I27"/>
    <mergeCell ref="J26:J27"/>
    <mergeCell ref="M22:M23"/>
    <mergeCell ref="A24:A25"/>
    <mergeCell ref="B24:B25"/>
    <mergeCell ref="C24:C25"/>
    <mergeCell ref="G24:G25"/>
    <mergeCell ref="I24:I25"/>
    <mergeCell ref="J24:J25"/>
    <mergeCell ref="K24:K25"/>
    <mergeCell ref="A26:A27"/>
    <mergeCell ref="B26:B27"/>
    <mergeCell ref="C26:C27"/>
    <mergeCell ref="G26:G27"/>
    <mergeCell ref="K26:K27"/>
    <mergeCell ref="L26:L27"/>
    <mergeCell ref="M26:M27"/>
    <mergeCell ref="A28:A29"/>
    <mergeCell ref="B28:B29"/>
    <mergeCell ref="C28:C29"/>
    <mergeCell ref="G28:G29"/>
    <mergeCell ref="I28:I29"/>
    <mergeCell ref="J28:J29"/>
    <mergeCell ref="K28:K29"/>
    <mergeCell ref="I30:I31"/>
    <mergeCell ref="J30:J31"/>
    <mergeCell ref="K30:K31"/>
    <mergeCell ref="L30:L31"/>
    <mergeCell ref="A30:A31"/>
    <mergeCell ref="B30:B31"/>
    <mergeCell ref="C30:C31"/>
    <mergeCell ref="G30:G31"/>
    <mergeCell ref="L32:L33"/>
    <mergeCell ref="M32:M33"/>
    <mergeCell ref="L28:L29"/>
    <mergeCell ref="M28:M29"/>
    <mergeCell ref="L36:L37"/>
    <mergeCell ref="M36:M37"/>
    <mergeCell ref="M30:M31"/>
    <mergeCell ref="A32:A33"/>
    <mergeCell ref="B32:B33"/>
    <mergeCell ref="C32:C33"/>
    <mergeCell ref="G32:G33"/>
    <mergeCell ref="I32:I33"/>
    <mergeCell ref="J32:J33"/>
    <mergeCell ref="K32:K33"/>
    <mergeCell ref="I38:I39"/>
    <mergeCell ref="J38:J39"/>
    <mergeCell ref="A34:M35"/>
    <mergeCell ref="A36:A37"/>
    <mergeCell ref="B36:B37"/>
    <mergeCell ref="C36:C37"/>
    <mergeCell ref="G36:G37"/>
    <mergeCell ref="I36:I37"/>
    <mergeCell ref="J36:J37"/>
    <mergeCell ref="K36:K37"/>
    <mergeCell ref="A38:A39"/>
    <mergeCell ref="B38:B39"/>
    <mergeCell ref="C38:C39"/>
    <mergeCell ref="G38:G39"/>
    <mergeCell ref="K38:K39"/>
    <mergeCell ref="L38:L39"/>
    <mergeCell ref="M38:M39"/>
    <mergeCell ref="A40:A41"/>
    <mergeCell ref="B40:B41"/>
    <mergeCell ref="C40:C41"/>
    <mergeCell ref="G40:G41"/>
    <mergeCell ref="I40:I41"/>
    <mergeCell ref="J40:J41"/>
    <mergeCell ref="K40:K41"/>
    <mergeCell ref="L40:L41"/>
    <mergeCell ref="M40:M41"/>
    <mergeCell ref="A42:A43"/>
    <mergeCell ref="B42:B43"/>
    <mergeCell ref="C42:C43"/>
    <mergeCell ref="G42:G43"/>
    <mergeCell ref="I42:I43"/>
    <mergeCell ref="J42:J43"/>
    <mergeCell ref="K42:K43"/>
    <mergeCell ref="L42:L43"/>
    <mergeCell ref="M42:M43"/>
    <mergeCell ref="A44:A45"/>
    <mergeCell ref="B44:B45"/>
    <mergeCell ref="C44:C45"/>
    <mergeCell ref="G44:G45"/>
    <mergeCell ref="I44:I45"/>
    <mergeCell ref="J44:J45"/>
    <mergeCell ref="K44:K45"/>
    <mergeCell ref="L44:L45"/>
    <mergeCell ref="M44:M45"/>
    <mergeCell ref="K46:K47"/>
    <mergeCell ref="L46:L47"/>
    <mergeCell ref="M46:M47"/>
    <mergeCell ref="A46:A47"/>
    <mergeCell ref="B46:B47"/>
    <mergeCell ref="C46:C47"/>
    <mergeCell ref="G46:G47"/>
    <mergeCell ref="I46:I47"/>
    <mergeCell ref="J46:J47"/>
  </mergeCells>
  <printOptions/>
  <pageMargins left="0.01968503937007874" right="0.01968503937007874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Teacher</cp:lastModifiedBy>
  <dcterms:created xsi:type="dcterms:W3CDTF">2015-05-25T05:47:11Z</dcterms:created>
  <dcterms:modified xsi:type="dcterms:W3CDTF">2015-05-25T06:38:24Z</dcterms:modified>
  <cp:category/>
  <cp:version/>
  <cp:contentType/>
  <cp:contentStatus/>
</cp:coreProperties>
</file>