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5600" windowHeight="9855"/>
  </bookViews>
  <sheets>
    <sheet name="文華" sheetId="1" r:id="rId1"/>
  </sheets>
  <definedNames>
    <definedName name="_xlnm.Print_Area" localSheetId="0">文華!$A$1:$N$49</definedName>
  </definedNames>
  <calcPr calcId="145621"/>
</workbook>
</file>

<file path=xl/calcChain.xml><?xml version="1.0" encoding="utf-8"?>
<calcChain xmlns="http://schemas.openxmlformats.org/spreadsheetml/2006/main">
  <c r="N48" i="1"/>
  <c r="N46"/>
  <c r="N44"/>
  <c r="N42"/>
  <c r="N40"/>
  <c r="N38"/>
  <c r="N36"/>
  <c r="N34"/>
  <c r="N32"/>
  <c r="N30"/>
  <c r="N28"/>
  <c r="N26"/>
  <c r="N24"/>
  <c r="N22"/>
  <c r="N20"/>
  <c r="N18"/>
  <c r="N16"/>
  <c r="N14"/>
  <c r="N12"/>
  <c r="N10"/>
  <c r="N8"/>
  <c r="N6"/>
</calcChain>
</file>

<file path=xl/sharedStrings.xml><?xml version="1.0" encoding="utf-8"?>
<sst xmlns="http://schemas.openxmlformats.org/spreadsheetml/2006/main" count="261" uniqueCount="218">
  <si>
    <t xml:space="preserve">                                       ◎公司地址：新北市樹林區保安街三段1巷1號   服務專線：02-26884900   傳真：02-26883338 </t>
    <phoneticPr fontId="2" type="noConversion"/>
  </si>
  <si>
    <t xml:space="preserve">                                       ◎營養師：許金鳳  (營養字第005471號)  黃怡倩  (營養字第005727號)  柯培婷  (營養字第007058號)  許璧鵑  (營養字第008041號)</t>
    <phoneticPr fontId="2" type="noConversion"/>
  </si>
  <si>
    <t>日期</t>
  </si>
  <si>
    <t>星期</t>
  </si>
  <si>
    <t>主食</t>
    <phoneticPr fontId="2" type="noConversion"/>
  </si>
  <si>
    <t>主菜</t>
    <phoneticPr fontId="2" type="noConversion"/>
  </si>
  <si>
    <t>副 菜</t>
    <phoneticPr fontId="2" type="noConversion"/>
  </si>
  <si>
    <t xml:space="preserve">湯品 </t>
    <phoneticPr fontId="2" type="noConversion"/>
  </si>
  <si>
    <t>附餐</t>
    <phoneticPr fontId="2" type="noConversion"/>
  </si>
  <si>
    <t xml:space="preserve">全穀根莖類(份)                     </t>
    <phoneticPr fontId="2" type="noConversion"/>
  </si>
  <si>
    <t xml:space="preserve">豆魚肉蛋類(份)                           </t>
    <phoneticPr fontId="2" type="noConversion"/>
  </si>
  <si>
    <t xml:space="preserve">蔬菜類(份)                  </t>
  </si>
  <si>
    <t xml:space="preserve">油脂與堅果類(份)                        </t>
    <phoneticPr fontId="2" type="noConversion"/>
  </si>
  <si>
    <t xml:space="preserve">熱量(大卡)                 </t>
  </si>
  <si>
    <t>一</t>
  </si>
  <si>
    <t>海苔飯</t>
    <phoneticPr fontId="2" type="noConversion"/>
  </si>
  <si>
    <t>茄汁豚肉丼</t>
    <phoneticPr fontId="2" type="noConversion"/>
  </si>
  <si>
    <t>關東煮</t>
    <phoneticPr fontId="2" type="noConversion"/>
  </si>
  <si>
    <t>胡麻長豆</t>
    <phoneticPr fontId="2" type="noConversion"/>
  </si>
  <si>
    <t>芋頭西米露</t>
    <phoneticPr fontId="2" type="noConversion"/>
  </si>
  <si>
    <t>洋蔥.豬柳(炒)</t>
    <phoneticPr fontId="2" type="noConversion"/>
  </si>
  <si>
    <t>白蘿蔔.豆製品(煮)</t>
    <phoneticPr fontId="2" type="noConversion"/>
  </si>
  <si>
    <t>白芝麻.敏豆(炒)</t>
    <phoneticPr fontId="2" type="noConversion"/>
  </si>
  <si>
    <t>芋頭.西谷米</t>
    <phoneticPr fontId="2" type="noConversion"/>
  </si>
  <si>
    <t>二</t>
  </si>
  <si>
    <t>白飯</t>
  </si>
  <si>
    <t>特濃咖哩雞肉</t>
    <phoneticPr fontId="2" type="noConversion"/>
  </si>
  <si>
    <t>蛋蛋柳葉魚</t>
    <phoneticPr fontId="2" type="noConversion"/>
  </si>
  <si>
    <t>鮑菇花椰</t>
    <phoneticPr fontId="2" type="noConversion"/>
  </si>
  <si>
    <t>有機</t>
  </si>
  <si>
    <t>味噌湯</t>
    <phoneticPr fontId="2" type="noConversion"/>
  </si>
  <si>
    <t>洋芋.雞肉(煮)</t>
    <phoneticPr fontId="2" type="noConversion"/>
  </si>
  <si>
    <t>柳葉魚(炸)</t>
    <phoneticPr fontId="2" type="noConversion"/>
  </si>
  <si>
    <t>杏鮑菇.青白花(炒)</t>
    <phoneticPr fontId="2" type="noConversion"/>
  </si>
  <si>
    <t>豆腐.海帶芽</t>
    <phoneticPr fontId="2" type="noConversion"/>
  </si>
  <si>
    <t>三</t>
  </si>
  <si>
    <t>地瓜飯</t>
    <phoneticPr fontId="2" type="noConversion"/>
  </si>
  <si>
    <t>野蕈百頁</t>
  </si>
  <si>
    <t>木須津白</t>
  </si>
  <si>
    <t>蘿蔔糕</t>
    <phoneticPr fontId="2" type="noConversion"/>
  </si>
  <si>
    <t>青菜</t>
    <phoneticPr fontId="2" type="noConversion"/>
  </si>
  <si>
    <t>雙色海味湯</t>
    <phoneticPr fontId="2" type="noConversion"/>
  </si>
  <si>
    <t>水果</t>
  </si>
  <si>
    <t>百頁豆腐.菇.鮮蔬(炒)</t>
  </si>
  <si>
    <t>木耳.大白菜(煮)</t>
  </si>
  <si>
    <t>蘿蔔糕(蒸)</t>
    <phoneticPr fontId="2" type="noConversion"/>
  </si>
  <si>
    <t>海帶結.紅蘿蔔</t>
    <phoneticPr fontId="2" type="noConversion"/>
  </si>
  <si>
    <t>四</t>
  </si>
  <si>
    <t>中華炒麵</t>
    <phoneticPr fontId="2" type="noConversion"/>
  </si>
  <si>
    <t>蔥油雞</t>
    <phoneticPr fontId="2" type="noConversion"/>
  </si>
  <si>
    <t>豆瓣筍絲</t>
    <phoneticPr fontId="2" type="noConversion"/>
  </si>
  <si>
    <t>三杯骰子油腐</t>
    <phoneticPr fontId="2" type="noConversion"/>
  </si>
  <si>
    <t>有機</t>
    <phoneticPr fontId="2" type="noConversion"/>
  </si>
  <si>
    <t>冬瓜薏仁湯</t>
    <phoneticPr fontId="2" type="noConversion"/>
  </si>
  <si>
    <t>蔥.枸杞.雞肉(炒)</t>
    <phoneticPr fontId="2" type="noConversion"/>
  </si>
  <si>
    <t>筍絲.筍茸(燜)</t>
    <phoneticPr fontId="2" type="noConversion"/>
  </si>
  <si>
    <t>油豆腐.紅蘿蔔(滷)</t>
    <phoneticPr fontId="2" type="noConversion"/>
  </si>
  <si>
    <t>冬瓜.薏仁</t>
    <phoneticPr fontId="2" type="noConversion"/>
  </si>
  <si>
    <t>五</t>
  </si>
  <si>
    <t>照燒鮮魚</t>
    <phoneticPr fontId="2" type="noConversion"/>
  </si>
  <si>
    <t>蕃茄歐姆蛋</t>
    <phoneticPr fontId="2" type="noConversion"/>
  </si>
  <si>
    <t>菇菇甘藍</t>
    <phoneticPr fontId="2" type="noConversion"/>
  </si>
  <si>
    <t>玉米鮮蔬湯</t>
    <phoneticPr fontId="2" type="noConversion"/>
  </si>
  <si>
    <t>鮮魚(燒)</t>
    <phoneticPr fontId="2" type="noConversion"/>
  </si>
  <si>
    <t>蕃茄.蛋(炒)</t>
    <phoneticPr fontId="2" type="noConversion"/>
  </si>
  <si>
    <t>菇.高麗菜(炒)</t>
    <phoneticPr fontId="2" type="noConversion"/>
  </si>
  <si>
    <t>玉米.馬鈴薯</t>
    <phoneticPr fontId="2" type="noConversion"/>
  </si>
  <si>
    <t>紫米飯</t>
    <phoneticPr fontId="2" type="noConversion"/>
  </si>
  <si>
    <t>普羅旺斯      香草嫩雞</t>
    <phoneticPr fontId="2" type="noConversion"/>
  </si>
  <si>
    <t>海鮮寬粉煲</t>
    <phoneticPr fontId="2" type="noConversion"/>
  </si>
  <si>
    <t>花生小方干</t>
    <phoneticPr fontId="2" type="noConversion"/>
  </si>
  <si>
    <t>蘿蔔丸子湯</t>
    <phoneticPr fontId="2" type="noConversion"/>
  </si>
  <si>
    <t>蕃茄.洋芋.羅勒(煮)</t>
    <phoneticPr fontId="2" type="noConversion"/>
  </si>
  <si>
    <t>魷魚翅.寬冬粉.洋蔥(炒)</t>
    <phoneticPr fontId="2" type="noConversion"/>
  </si>
  <si>
    <t>花生.四分干(滷)</t>
    <phoneticPr fontId="2" type="noConversion"/>
  </si>
  <si>
    <t>蘿蔔.丸片</t>
    <phoneticPr fontId="2" type="noConversion"/>
  </si>
  <si>
    <t>五穀飯</t>
    <phoneticPr fontId="2" type="noConversion"/>
  </si>
  <si>
    <t>洋菇肉柳</t>
    <phoneticPr fontId="2" type="noConversion"/>
  </si>
  <si>
    <t>銀芽百匯</t>
    <phoneticPr fontId="2" type="noConversion"/>
  </si>
  <si>
    <t>玉米濃湯</t>
    <phoneticPr fontId="2" type="noConversion"/>
  </si>
  <si>
    <t>洋菇.洋蔥.肉柳(炒)</t>
    <phoneticPr fontId="2" type="noConversion"/>
  </si>
  <si>
    <t>豆芽.榨菜.紅蘿蔔(炒)</t>
    <phoneticPr fontId="2" type="noConversion"/>
  </si>
  <si>
    <t>玉米.洋芋.蛋</t>
    <phoneticPr fontId="2" type="noConversion"/>
  </si>
  <si>
    <t>蜜腰果豆雞</t>
    <phoneticPr fontId="2" type="noConversion"/>
  </si>
  <si>
    <t>菜脯炒蛋</t>
    <phoneticPr fontId="2" type="noConversion"/>
  </si>
  <si>
    <t>碧瓜燴蒟蒻</t>
    <phoneticPr fontId="2" type="noConversion"/>
  </si>
  <si>
    <t>青菜</t>
    <phoneticPr fontId="2" type="noConversion"/>
  </si>
  <si>
    <t>紅茄洋蔥湯</t>
    <phoneticPr fontId="2" type="noConversion"/>
  </si>
  <si>
    <t>水果</t>
    <phoneticPr fontId="2" type="noConversion"/>
  </si>
  <si>
    <t>腰果.豆雞(炒)</t>
    <phoneticPr fontId="2" type="noConversion"/>
  </si>
  <si>
    <t>菜脯.蛋(炒)</t>
    <phoneticPr fontId="2" type="noConversion"/>
  </si>
  <si>
    <t>瓜.蒟蒻.木耳(燴)</t>
    <phoneticPr fontId="2" type="noConversion"/>
  </si>
  <si>
    <t>蕃茄.洋蔥</t>
    <phoneticPr fontId="2" type="noConversion"/>
  </si>
  <si>
    <t>海苔飯</t>
    <phoneticPr fontId="2" type="noConversion"/>
  </si>
  <si>
    <t>叉燒肉</t>
    <phoneticPr fontId="2" type="noConversion"/>
  </si>
  <si>
    <t>家常肉燥豆腐</t>
    <phoneticPr fontId="2" type="noConversion"/>
  </si>
  <si>
    <t>彩繪玉米</t>
    <phoneticPr fontId="2" type="noConversion"/>
  </si>
  <si>
    <t>紫菜蛋花湯</t>
    <phoneticPr fontId="2" type="noConversion"/>
  </si>
  <si>
    <t>叉燒肉(烤)</t>
    <phoneticPr fontId="2" type="noConversion"/>
  </si>
  <si>
    <t>絞肉.豆腐(滷)</t>
    <phoneticPr fontId="2" type="noConversion"/>
  </si>
  <si>
    <t>玉米.洋芋.紅蘿蔔(燴)</t>
    <phoneticPr fontId="2" type="noConversion"/>
  </si>
  <si>
    <t>紫菜.蛋</t>
    <phoneticPr fontId="2" type="noConversion"/>
  </si>
  <si>
    <t>台式炒米粉</t>
    <phoneticPr fontId="2" type="noConversion"/>
  </si>
  <si>
    <t>鴿蛋醍醐燉豬</t>
    <phoneticPr fontId="2" type="noConversion"/>
  </si>
  <si>
    <t>金菇扒瓜</t>
    <phoneticPr fontId="2" type="noConversion"/>
  </si>
  <si>
    <t>五香海結</t>
    <phoneticPr fontId="2" type="noConversion"/>
  </si>
  <si>
    <t>竹筍排骨湯</t>
    <phoneticPr fontId="2" type="noConversion"/>
  </si>
  <si>
    <t>鴿蛋.白蘿蔔.豬肉(燉)</t>
    <phoneticPr fontId="2" type="noConversion"/>
  </si>
  <si>
    <t>瓜.金針菇.枸杞(燴)</t>
    <phoneticPr fontId="2" type="noConversion"/>
  </si>
  <si>
    <t>海結.紅蘿蔔(滷)</t>
    <phoneticPr fontId="2" type="noConversion"/>
  </si>
  <si>
    <t>竹筍.排骨</t>
    <phoneticPr fontId="2" type="noConversion"/>
  </si>
  <si>
    <t>糙米飯</t>
    <phoneticPr fontId="2" type="noConversion"/>
  </si>
  <si>
    <t>吮指薄皮雞腿</t>
    <phoneticPr fontId="2" type="noConversion"/>
  </si>
  <si>
    <t>南洋咖哩肉醬</t>
    <phoneticPr fontId="2" type="noConversion"/>
  </si>
  <si>
    <t>青花雙色</t>
    <phoneticPr fontId="2" type="noConversion"/>
  </si>
  <si>
    <t>酸辣湯</t>
    <phoneticPr fontId="2" type="noConversion"/>
  </si>
  <si>
    <t>雞腿(炸)</t>
    <phoneticPr fontId="2" type="noConversion"/>
  </si>
  <si>
    <t>洋芋.紅蘿蔔.絞肉(煮)</t>
    <phoneticPr fontId="2" type="noConversion"/>
  </si>
  <si>
    <t>花椰.木耳.紅蘿蔔(炒)</t>
    <phoneticPr fontId="2" type="noConversion"/>
  </si>
  <si>
    <t>竹筍.豆腐</t>
  </si>
  <si>
    <t>燕麥飯</t>
    <phoneticPr fontId="2" type="noConversion"/>
  </si>
  <si>
    <t>沙茶燒肉片</t>
    <phoneticPr fontId="2" type="noConversion"/>
  </si>
  <si>
    <t>美味蒸蛋</t>
    <phoneticPr fontId="2" type="noConversion"/>
  </si>
  <si>
    <t>櫻花蝦高麗</t>
    <phoneticPr fontId="2" type="noConversion"/>
  </si>
  <si>
    <t>味噌蔬菜湯</t>
    <phoneticPr fontId="2" type="noConversion"/>
  </si>
  <si>
    <t>蔥.洋蔥.肉片(炒)</t>
    <phoneticPr fontId="2" type="noConversion"/>
  </si>
  <si>
    <t>蛋(蒸)</t>
    <phoneticPr fontId="2" type="noConversion"/>
  </si>
  <si>
    <t>櫻花蝦.高麗(炒)</t>
    <phoneticPr fontId="2" type="noConversion"/>
  </si>
  <si>
    <t>白蘿蔔.紅蘿蔔</t>
  </si>
  <si>
    <t>鮮蔬炒干片</t>
    <phoneticPr fontId="2" type="noConversion"/>
  </si>
  <si>
    <t>西芹鮮菇</t>
  </si>
  <si>
    <t>木須鮮筍</t>
    <phoneticPr fontId="2" type="noConversion"/>
  </si>
  <si>
    <t>綠豆包心粉圓</t>
    <phoneticPr fontId="2" type="noConversion"/>
  </si>
  <si>
    <t>豆干片.時蔬(炒)</t>
    <phoneticPr fontId="2" type="noConversion"/>
  </si>
  <si>
    <t>西芹.鮮菇(炒)</t>
  </si>
  <si>
    <t>木耳.筍(炒)</t>
    <phoneticPr fontId="2" type="noConversion"/>
  </si>
  <si>
    <t>綠豆.包心粉圓</t>
    <phoneticPr fontId="2" type="noConversion"/>
  </si>
  <si>
    <t>羅勒三杯雞</t>
    <phoneticPr fontId="2" type="noConversion"/>
  </si>
  <si>
    <t>蝦香葫蘆瓜</t>
    <phoneticPr fontId="2" type="noConversion"/>
  </si>
  <si>
    <t>薏仁排骨湯</t>
    <phoneticPr fontId="2" type="noConversion"/>
  </si>
  <si>
    <t>九層塔.薑.雞肉(燒)</t>
    <phoneticPr fontId="2" type="noConversion"/>
  </si>
  <si>
    <t>扁蒲.蝦米(燴)</t>
    <phoneticPr fontId="2" type="noConversion"/>
  </si>
  <si>
    <t>薏仁.排骨丁</t>
  </si>
  <si>
    <t>五穀飯</t>
    <phoneticPr fontId="2" type="noConversion"/>
  </si>
  <si>
    <t>鳳梨糖醋排骨</t>
    <phoneticPr fontId="2" type="noConversion"/>
  </si>
  <si>
    <t>魚卵捲什錦</t>
    <phoneticPr fontId="2" type="noConversion"/>
  </si>
  <si>
    <t>毛豆干丁</t>
    <phoneticPr fontId="2" type="noConversion"/>
  </si>
  <si>
    <t>米苔目湯</t>
    <phoneticPr fontId="2" type="noConversion"/>
  </si>
  <si>
    <t>洋蔥.豬肉.排骨(煮)</t>
    <phoneticPr fontId="2" type="noConversion"/>
  </si>
  <si>
    <t>蘿蔔.魚卵捲(煮)</t>
    <phoneticPr fontId="2" type="noConversion"/>
  </si>
  <si>
    <t>豆干丁.毛豆.菜脯(炒)</t>
    <phoneticPr fontId="2" type="noConversion"/>
  </si>
  <si>
    <t>米苔目.肉絲.高麗菜</t>
  </si>
  <si>
    <t>黑胡椒          哈姆炒飯</t>
    <phoneticPr fontId="2" type="noConversion"/>
  </si>
  <si>
    <t>泡菜豬肉鍋</t>
    <phoneticPr fontId="2" type="noConversion"/>
  </si>
  <si>
    <t>八角滷黑干</t>
    <phoneticPr fontId="2" type="noConversion"/>
  </si>
  <si>
    <t>脆炒洋芋絲</t>
    <phoneticPr fontId="2" type="noConversion"/>
  </si>
  <si>
    <t>鮮筍肉片湯</t>
    <phoneticPr fontId="2" type="noConversion"/>
  </si>
  <si>
    <t>泡菜.洋蔥.肉片(炒)</t>
    <phoneticPr fontId="2" type="noConversion"/>
  </si>
  <si>
    <t>大溪黑干.海帶片(滷)</t>
    <phoneticPr fontId="2" type="noConversion"/>
  </si>
  <si>
    <t>洋芋.紅蘿蔔.木耳(炒)</t>
    <phoneticPr fontId="2" type="noConversion"/>
  </si>
  <si>
    <t>肉片.竹筍</t>
    <phoneticPr fontId="2" type="noConversion"/>
  </si>
  <si>
    <t>地瓜飯</t>
    <phoneticPr fontId="2" type="noConversion"/>
  </si>
  <si>
    <t>茴香滷雞排</t>
    <phoneticPr fontId="2" type="noConversion"/>
  </si>
  <si>
    <t>肉蓉粉絲</t>
    <phoneticPr fontId="2" type="noConversion"/>
  </si>
  <si>
    <t>紫芋甜栗米</t>
    <phoneticPr fontId="2" type="noConversion"/>
  </si>
  <si>
    <t>蛋花湯</t>
    <phoneticPr fontId="2" type="noConversion"/>
  </si>
  <si>
    <t>雞排(炸)(滷)</t>
    <phoneticPr fontId="2" type="noConversion"/>
  </si>
  <si>
    <t>冬粉.絞肉(炒)</t>
    <phoneticPr fontId="2" type="noConversion"/>
  </si>
  <si>
    <t>芋頭.玉米.紅蘿蔔(燴)</t>
    <phoneticPr fontId="2" type="noConversion"/>
  </si>
  <si>
    <t>海帶芽.蛋</t>
  </si>
  <si>
    <t>筍香干丁</t>
    <phoneticPr fontId="2" type="noConversion"/>
  </si>
  <si>
    <t>窯烤地瓜</t>
    <phoneticPr fontId="2" type="noConversion"/>
  </si>
  <si>
    <t>香菇冬瓜</t>
    <phoneticPr fontId="2" type="noConversion"/>
  </si>
  <si>
    <t>黃芽榨菜湯</t>
    <phoneticPr fontId="2" type="noConversion"/>
  </si>
  <si>
    <t>筍.豆干(煮)</t>
    <phoneticPr fontId="2" type="noConversion"/>
  </si>
  <si>
    <t>地瓜(烤)</t>
    <phoneticPr fontId="2" type="noConversion"/>
  </si>
  <si>
    <t>冬瓜.生香菇.毛豆仁(燴)</t>
    <phoneticPr fontId="2" type="noConversion"/>
  </si>
  <si>
    <t>黃豆芽.榨菜絲</t>
  </si>
  <si>
    <t>枸杞香菇雞</t>
    <phoneticPr fontId="2" type="noConversion"/>
  </si>
  <si>
    <t>甜蔥黃金蛋</t>
    <phoneticPr fontId="2" type="noConversion"/>
  </si>
  <si>
    <t>白菜滷</t>
    <phoneticPr fontId="2" type="noConversion"/>
  </si>
  <si>
    <t>味噌小魚湯</t>
    <phoneticPr fontId="2" type="noConversion"/>
  </si>
  <si>
    <t>枸杞.乾香菇.雞丁(炒)</t>
    <phoneticPr fontId="2" type="noConversion"/>
  </si>
  <si>
    <t>洋蔥.蛋(炒)</t>
    <phoneticPr fontId="2" type="noConversion"/>
  </si>
  <si>
    <t>大白菜.木耳.紅蘿蔔(滷)</t>
    <phoneticPr fontId="2" type="noConversion"/>
  </si>
  <si>
    <t>小魚乾.豆腐</t>
    <phoneticPr fontId="2" type="noConversion"/>
  </si>
  <si>
    <t>筍乾豬腳</t>
    <phoneticPr fontId="2" type="noConversion"/>
  </si>
  <si>
    <t>大瓜菇菇</t>
    <phoneticPr fontId="2" type="noConversion"/>
  </si>
  <si>
    <t>芹香甜不辣</t>
    <phoneticPr fontId="2" type="noConversion"/>
  </si>
  <si>
    <t>蘑菇南瓜濃湯</t>
    <phoneticPr fontId="2" type="noConversion"/>
  </si>
  <si>
    <t>筍乾.豬腳丁.肉丁(滷)</t>
    <phoneticPr fontId="2" type="noConversion"/>
  </si>
  <si>
    <t>刺瓜.金針菇.木耳片(燴)</t>
    <phoneticPr fontId="2" type="noConversion"/>
  </si>
  <si>
    <t>芹菜.甜不辣.紅蘿蔔(炒)</t>
    <phoneticPr fontId="2" type="noConversion"/>
  </si>
  <si>
    <t>蘑菇.南瓜</t>
    <phoneticPr fontId="2" type="noConversion"/>
  </si>
  <si>
    <t>和風照燒雞</t>
    <phoneticPr fontId="2" type="noConversion"/>
  </si>
  <si>
    <t>培根玉米炒蛋</t>
    <phoneticPr fontId="2" type="noConversion"/>
  </si>
  <si>
    <t>蒜香海帶絲</t>
    <phoneticPr fontId="2" type="noConversion"/>
  </si>
  <si>
    <t>蘿蔔排骨湯</t>
    <phoneticPr fontId="2" type="noConversion"/>
  </si>
  <si>
    <t>白芝麻.洋蔥.雞肉(燒)</t>
    <phoneticPr fontId="2" type="noConversion"/>
  </si>
  <si>
    <t>培根.玉米.蛋(炒)</t>
    <phoneticPr fontId="2" type="noConversion"/>
  </si>
  <si>
    <t>芹.海帶絲(炒)</t>
    <phoneticPr fontId="2" type="noConversion"/>
  </si>
  <si>
    <t>蘿蔔.排骨丁</t>
  </si>
  <si>
    <t>薑黃豆腐磚</t>
  </si>
  <si>
    <t>白玉燒麵輪</t>
    <phoneticPr fontId="2" type="noConversion"/>
  </si>
  <si>
    <t>芝麻敏豆</t>
    <phoneticPr fontId="2" type="noConversion"/>
  </si>
  <si>
    <t>冬瓜蔬菜湯</t>
    <phoneticPr fontId="2" type="noConversion"/>
  </si>
  <si>
    <t>豆腐.青豆仁.紅蘿蔔(煮)</t>
  </si>
  <si>
    <t>白蘿蔔.麵輪(燒)</t>
    <phoneticPr fontId="2" type="noConversion"/>
  </si>
  <si>
    <t>白芝麻.敏豆(炒)</t>
    <phoneticPr fontId="2" type="noConversion"/>
  </si>
  <si>
    <t>冬瓜.金針菇</t>
  </si>
  <si>
    <t>地瓜薯條</t>
    <phoneticPr fontId="2" type="noConversion"/>
  </si>
  <si>
    <t>地瓜薯條(炸)</t>
    <phoneticPr fontId="2" type="noConversion"/>
  </si>
  <si>
    <t>蕃茄.蛋(煮)</t>
    <phoneticPr fontId="2" type="noConversion"/>
  </si>
  <si>
    <t>西紅柿炒蛋</t>
    <phoneticPr fontId="2" type="noConversion"/>
  </si>
  <si>
    <t>吉園圃</t>
  </si>
  <si>
    <t>吉園圃</t>
    <phoneticPr fontId="2" type="noConversion"/>
  </si>
  <si>
    <t>有機</t>
    <phoneticPr fontId="2" type="noConversion"/>
  </si>
  <si>
    <t>青菜</t>
  </si>
</sst>
</file>

<file path=xl/styles.xml><?xml version="1.0" encoding="utf-8"?>
<styleSheet xmlns="http://schemas.openxmlformats.org/spreadsheetml/2006/main">
  <numFmts count="1">
    <numFmt numFmtId="176" formatCode="0_ "/>
  </numFmts>
  <fonts count="4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8"/>
      <name val="超研澤空疊圓"/>
      <family val="3"/>
      <charset val="136"/>
    </font>
    <font>
      <sz val="35"/>
      <name val="華康標楷W5漢語拼音五UD"/>
      <family val="1"/>
      <charset val="136"/>
    </font>
    <font>
      <b/>
      <sz val="10"/>
      <name val="華康寶風體W4"/>
      <family val="1"/>
      <charset val="136"/>
    </font>
    <font>
      <sz val="9"/>
      <name val="華康中圓體(P)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4"/>
      <name val="標楷體"/>
      <family val="4"/>
      <charset val="136"/>
    </font>
    <font>
      <sz val="8.5"/>
      <name val="華康中圓體(P)"/>
      <family val="1"/>
      <charset val="136"/>
    </font>
    <font>
      <b/>
      <sz val="26"/>
      <color indexed="8"/>
      <name val="華康細明體(P)"/>
      <family val="1"/>
      <charset val="136"/>
    </font>
    <font>
      <b/>
      <sz val="26"/>
      <name val="華康細明體(P)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name val="微軟正黑體"/>
      <family val="2"/>
      <charset val="136"/>
    </font>
    <font>
      <b/>
      <sz val="9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新細明體"/>
      <family val="1"/>
      <charset val="136"/>
    </font>
    <font>
      <b/>
      <sz val="24"/>
      <color indexed="8"/>
      <name val="華康細明體(P)"/>
      <family val="1"/>
      <charset val="136"/>
    </font>
    <font>
      <sz val="8.5"/>
      <name val="華康細明體(P)"/>
      <family val="1"/>
      <charset val="136"/>
    </font>
    <font>
      <sz val="11"/>
      <name val="新細明體"/>
      <family val="1"/>
      <charset val="136"/>
    </font>
    <font>
      <sz val="10"/>
      <name val="華康細明體(P)"/>
      <family val="1"/>
      <charset val="136"/>
    </font>
    <font>
      <sz val="16"/>
      <color indexed="8"/>
      <name val="華康細明體(P)"/>
      <family val="1"/>
      <charset val="136"/>
    </font>
    <font>
      <b/>
      <sz val="24"/>
      <name val="華康細明體(P)"/>
      <family val="1"/>
      <charset val="136"/>
    </font>
    <font>
      <sz val="16"/>
      <name val="華康細明體(P)"/>
      <family val="1"/>
      <charset val="136"/>
    </font>
    <font>
      <b/>
      <sz val="26"/>
      <name val="新細明體-ExtB"/>
      <family val="1"/>
      <charset val="136"/>
    </font>
    <font>
      <sz val="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26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ck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4">
    <xf numFmtId="0" fontId="0" fillId="0" borderId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" fillId="0" borderId="0"/>
    <xf numFmtId="0" fontId="47" fillId="0" borderId="0">
      <alignment vertical="center"/>
    </xf>
    <xf numFmtId="0" fontId="1" fillId="0" borderId="0"/>
    <xf numFmtId="0" fontId="1" fillId="0" borderId="0"/>
    <xf numFmtId="0" fontId="32" fillId="16" borderId="0" applyNumberFormat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17" borderId="2" applyNumberFormat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7" borderId="2" applyNumberFormat="0" applyAlignment="0" applyProtection="0">
      <alignment vertical="center"/>
    </xf>
    <xf numFmtId="0" fontId="43" fillId="17" borderId="8" applyNumberFormat="0" applyAlignment="0" applyProtection="0">
      <alignment vertical="center"/>
    </xf>
    <xf numFmtId="0" fontId="44" fillId="23" borderId="9" applyNumberFormat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0" fillId="24" borderId="0" xfId="0" applyFont="1" applyFill="1" applyAlignment="1">
      <alignment vertical="center"/>
    </xf>
    <xf numFmtId="0" fontId="3" fillId="25" borderId="0" xfId="0" applyFont="1" applyFill="1" applyAlignment="1"/>
    <xf numFmtId="0" fontId="5" fillId="0" borderId="0" xfId="0" applyFont="1" applyFill="1" applyBorder="1" applyAlignment="1">
      <alignment horizontal="center" vertical="center"/>
    </xf>
    <xf numFmtId="0" fontId="7" fillId="24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9" fillId="24" borderId="10" xfId="0" applyFont="1" applyFill="1" applyBorder="1" applyAlignment="1">
      <alignment horizontal="center" vertical="center" textRotation="255"/>
    </xf>
    <xf numFmtId="0" fontId="9" fillId="24" borderId="11" xfId="0" applyFont="1" applyFill="1" applyBorder="1" applyAlignment="1">
      <alignment horizontal="center" vertical="center" textRotation="255"/>
    </xf>
    <xf numFmtId="0" fontId="10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center" wrapText="1"/>
    </xf>
    <xf numFmtId="0" fontId="14" fillId="24" borderId="13" xfId="46" applyFont="1" applyFill="1" applyBorder="1" applyAlignment="1">
      <alignment horizontal="center" vertical="center" wrapText="1"/>
    </xf>
    <xf numFmtId="0" fontId="14" fillId="24" borderId="14" xfId="46" applyFont="1" applyFill="1" applyBorder="1" applyAlignment="1">
      <alignment horizontal="center" vertical="center"/>
    </xf>
    <xf numFmtId="0" fontId="14" fillId="24" borderId="15" xfId="46" applyFont="1" applyFill="1" applyBorder="1" applyAlignment="1">
      <alignment horizontal="center" vertical="center"/>
    </xf>
    <xf numFmtId="0" fontId="14" fillId="24" borderId="0" xfId="0" applyFont="1" applyFill="1" applyAlignment="1">
      <alignment vertical="center"/>
    </xf>
    <xf numFmtId="0" fontId="2" fillId="24" borderId="16" xfId="45" applyFont="1" applyFill="1" applyBorder="1" applyAlignment="1">
      <alignment horizontal="center" vertical="center"/>
    </xf>
    <xf numFmtId="0" fontId="2" fillId="24" borderId="17" xfId="45" applyFont="1" applyFill="1" applyBorder="1" applyAlignment="1">
      <alignment horizontal="center" vertical="center"/>
    </xf>
    <xf numFmtId="0" fontId="2" fillId="24" borderId="18" xfId="45" applyFont="1" applyFill="1" applyBorder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14" fillId="24" borderId="19" xfId="46" applyFont="1" applyFill="1" applyBorder="1" applyAlignment="1">
      <alignment horizontal="center" vertical="center" wrapText="1"/>
    </xf>
    <xf numFmtId="0" fontId="14" fillId="24" borderId="20" xfId="46" applyFont="1" applyFill="1" applyBorder="1" applyAlignment="1">
      <alignment horizontal="center" vertical="center" wrapText="1"/>
    </xf>
    <xf numFmtId="0" fontId="14" fillId="24" borderId="19" xfId="46" applyFont="1" applyFill="1" applyBorder="1" applyAlignment="1">
      <alignment horizontal="center" vertical="center"/>
    </xf>
    <xf numFmtId="0" fontId="14" fillId="24" borderId="21" xfId="46" applyFont="1" applyFill="1" applyBorder="1" applyAlignment="1">
      <alignment horizontal="center" vertical="center"/>
    </xf>
    <xf numFmtId="0" fontId="2" fillId="24" borderId="22" xfId="45" applyFont="1" applyFill="1" applyBorder="1" applyAlignment="1">
      <alignment horizontal="center" vertical="center"/>
    </xf>
    <xf numFmtId="0" fontId="2" fillId="24" borderId="0" xfId="45" applyFont="1" applyFill="1" applyBorder="1" applyAlignment="1">
      <alignment horizontal="center" vertical="center"/>
    </xf>
    <xf numFmtId="0" fontId="2" fillId="24" borderId="23" xfId="45" applyFont="1" applyFill="1" applyBorder="1" applyAlignment="1">
      <alignment horizontal="center" vertical="center"/>
    </xf>
    <xf numFmtId="0" fontId="14" fillId="26" borderId="24" xfId="46" applyFont="1" applyFill="1" applyBorder="1" applyAlignment="1">
      <alignment horizontal="center" vertical="center"/>
    </xf>
    <xf numFmtId="0" fontId="14" fillId="26" borderId="24" xfId="46" applyFont="1" applyFill="1" applyBorder="1" applyAlignment="1">
      <alignment horizontal="center" vertical="center" wrapText="1"/>
    </xf>
    <xf numFmtId="0" fontId="14" fillId="26" borderId="21" xfId="46" applyFont="1" applyFill="1" applyBorder="1" applyAlignment="1">
      <alignment horizontal="center" vertical="center" wrapText="1"/>
    </xf>
    <xf numFmtId="0" fontId="2" fillId="26" borderId="25" xfId="45" applyFont="1" applyFill="1" applyBorder="1" applyAlignment="1">
      <alignment horizontal="center" vertical="center"/>
    </xf>
    <xf numFmtId="0" fontId="2" fillId="26" borderId="0" xfId="45" applyFont="1" applyFill="1" applyBorder="1" applyAlignment="1">
      <alignment horizontal="center" vertical="center"/>
    </xf>
    <xf numFmtId="0" fontId="2" fillId="26" borderId="26" xfId="45" applyFont="1" applyFill="1" applyBorder="1" applyAlignment="1">
      <alignment horizontal="center" vertical="center"/>
    </xf>
    <xf numFmtId="0" fontId="2" fillId="26" borderId="17" xfId="45" applyFont="1" applyFill="1" applyBorder="1" applyAlignment="1">
      <alignment horizontal="center" vertical="center"/>
    </xf>
    <xf numFmtId="0" fontId="14" fillId="24" borderId="22" xfId="46" applyFont="1" applyFill="1" applyBorder="1" applyAlignment="1">
      <alignment horizontal="center" vertical="center"/>
    </xf>
    <xf numFmtId="0" fontId="14" fillId="24" borderId="27" xfId="46" applyFont="1" applyFill="1" applyBorder="1" applyAlignment="1">
      <alignment horizontal="center" vertical="center"/>
    </xf>
    <xf numFmtId="0" fontId="2" fillId="24" borderId="28" xfId="45" applyFont="1" applyFill="1" applyBorder="1" applyAlignment="1">
      <alignment horizontal="center" vertical="center"/>
    </xf>
    <xf numFmtId="0" fontId="2" fillId="24" borderId="29" xfId="45" applyFont="1" applyFill="1" applyBorder="1" applyAlignment="1">
      <alignment horizontal="center" vertical="center"/>
    </xf>
    <xf numFmtId="0" fontId="14" fillId="24" borderId="24" xfId="46" applyFont="1" applyFill="1" applyBorder="1" applyAlignment="1">
      <alignment horizontal="center" vertical="center"/>
    </xf>
    <xf numFmtId="0" fontId="2" fillId="24" borderId="30" xfId="45" applyFont="1" applyFill="1" applyBorder="1" applyAlignment="1">
      <alignment horizontal="center" vertical="center"/>
    </xf>
    <xf numFmtId="0" fontId="14" fillId="24" borderId="31" xfId="46" applyFont="1" applyFill="1" applyBorder="1" applyAlignment="1">
      <alignment horizontal="center" vertical="center" wrapText="1"/>
    </xf>
    <xf numFmtId="0" fontId="14" fillId="24" borderId="13" xfId="46" applyFont="1" applyFill="1" applyBorder="1" applyAlignment="1">
      <alignment horizontal="center" vertical="center"/>
    </xf>
    <xf numFmtId="0" fontId="2" fillId="24" borderId="32" xfId="45" applyFont="1" applyFill="1" applyBorder="1" applyAlignment="1">
      <alignment horizontal="center" vertical="center"/>
    </xf>
    <xf numFmtId="0" fontId="2" fillId="24" borderId="33" xfId="45" applyFont="1" applyFill="1" applyBorder="1" applyAlignment="1">
      <alignment horizontal="center" vertical="center"/>
    </xf>
    <xf numFmtId="0" fontId="14" fillId="26" borderId="34" xfId="46" applyFont="1" applyFill="1" applyBorder="1" applyAlignment="1">
      <alignment horizontal="center" vertical="center"/>
    </xf>
    <xf numFmtId="0" fontId="14" fillId="26" borderId="21" xfId="46" applyFont="1" applyFill="1" applyBorder="1" applyAlignment="1">
      <alignment horizontal="center" vertical="center"/>
    </xf>
    <xf numFmtId="0" fontId="14" fillId="24" borderId="34" xfId="46" applyFont="1" applyFill="1" applyBorder="1" applyAlignment="1">
      <alignment horizontal="center" vertical="center"/>
    </xf>
    <xf numFmtId="0" fontId="2" fillId="24" borderId="26" xfId="45" applyFont="1" applyFill="1" applyBorder="1" applyAlignment="1">
      <alignment horizontal="center" vertical="center"/>
    </xf>
    <xf numFmtId="0" fontId="14" fillId="24" borderId="22" xfId="46" applyFont="1" applyFill="1" applyBorder="1" applyAlignment="1">
      <alignment horizontal="center" vertical="center" wrapText="1"/>
    </xf>
    <xf numFmtId="0" fontId="2" fillId="24" borderId="35" xfId="45" applyFont="1" applyFill="1" applyBorder="1" applyAlignment="1">
      <alignment horizontal="center" vertical="center"/>
    </xf>
    <xf numFmtId="0" fontId="2" fillId="24" borderId="36" xfId="45" applyFont="1" applyFill="1" applyBorder="1" applyAlignment="1">
      <alignment horizontal="center" vertical="center"/>
    </xf>
    <xf numFmtId="0" fontId="14" fillId="24" borderId="32" xfId="46" applyFont="1" applyFill="1" applyBorder="1" applyAlignment="1">
      <alignment horizontal="center" vertical="center" wrapText="1"/>
    </xf>
    <xf numFmtId="0" fontId="14" fillId="24" borderId="30" xfId="46" applyFont="1" applyFill="1" applyBorder="1" applyAlignment="1">
      <alignment horizontal="center" vertical="center"/>
    </xf>
    <xf numFmtId="0" fontId="14" fillId="24" borderId="23" xfId="46" applyFont="1" applyFill="1" applyBorder="1" applyAlignment="1">
      <alignment horizontal="center" vertical="center"/>
    </xf>
    <xf numFmtId="0" fontId="2" fillId="24" borderId="37" xfId="45" applyFont="1" applyFill="1" applyBorder="1" applyAlignment="1">
      <alignment horizontal="center" vertical="center"/>
    </xf>
    <xf numFmtId="0" fontId="14" fillId="26" borderId="34" xfId="46" applyFont="1" applyFill="1" applyBorder="1" applyAlignment="1">
      <alignment horizontal="center" vertical="center" wrapText="1"/>
    </xf>
    <xf numFmtId="0" fontId="26" fillId="26" borderId="21" xfId="46" applyFont="1" applyFill="1" applyBorder="1" applyAlignment="1">
      <alignment horizontal="center" vertical="center" wrapText="1"/>
    </xf>
    <xf numFmtId="0" fontId="14" fillId="24" borderId="24" xfId="46" applyFont="1" applyFill="1" applyBorder="1" applyAlignment="1">
      <alignment horizontal="center" vertical="center" wrapText="1"/>
    </xf>
    <xf numFmtId="0" fontId="14" fillId="24" borderId="21" xfId="46" applyFont="1" applyFill="1" applyBorder="1" applyAlignment="1">
      <alignment horizontal="center" vertical="center" wrapText="1"/>
    </xf>
    <xf numFmtId="0" fontId="28" fillId="24" borderId="0" xfId="0" applyFont="1" applyFill="1" applyAlignment="1">
      <alignment vertical="center"/>
    </xf>
    <xf numFmtId="0" fontId="2" fillId="24" borderId="38" xfId="45" applyFont="1" applyFill="1" applyBorder="1" applyAlignment="1">
      <alignment horizontal="center" vertical="center"/>
    </xf>
    <xf numFmtId="0" fontId="2" fillId="24" borderId="39" xfId="45" applyFont="1" applyFill="1" applyBorder="1" applyAlignment="1">
      <alignment horizontal="center" vertical="center"/>
    </xf>
    <xf numFmtId="0" fontId="14" fillId="26" borderId="32" xfId="46" applyFont="1" applyFill="1" applyBorder="1" applyAlignment="1">
      <alignment horizontal="center" vertical="center" wrapText="1"/>
    </xf>
    <xf numFmtId="0" fontId="14" fillId="26" borderId="32" xfId="46" applyFont="1" applyFill="1" applyBorder="1" applyAlignment="1">
      <alignment horizontal="center" vertical="center"/>
    </xf>
    <xf numFmtId="0" fontId="14" fillId="26" borderId="23" xfId="46" applyFont="1" applyFill="1" applyBorder="1" applyAlignment="1">
      <alignment horizontal="center" vertical="center"/>
    </xf>
    <xf numFmtId="0" fontId="2" fillId="26" borderId="40" xfId="45" applyFont="1" applyFill="1" applyBorder="1" applyAlignment="1">
      <alignment horizontal="center" vertical="center"/>
    </xf>
    <xf numFmtId="0" fontId="2" fillId="26" borderId="39" xfId="45" applyFont="1" applyFill="1" applyBorder="1" applyAlignment="1">
      <alignment horizontal="center" vertical="center"/>
    </xf>
    <xf numFmtId="0" fontId="2" fillId="24" borderId="41" xfId="45" applyFont="1" applyFill="1" applyBorder="1" applyAlignment="1">
      <alignment horizontal="center" vertical="center"/>
    </xf>
    <xf numFmtId="0" fontId="29" fillId="24" borderId="41" xfId="0" applyFont="1" applyFill="1" applyBorder="1" applyAlignment="1">
      <alignment vertical="center"/>
    </xf>
    <xf numFmtId="0" fontId="29" fillId="24" borderId="0" xfId="0" applyFont="1" applyFill="1" applyAlignment="1">
      <alignment vertical="center"/>
    </xf>
    <xf numFmtId="0" fontId="8" fillId="2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24" borderId="0" xfId="0" applyFont="1" applyFill="1" applyBorder="1" applyAlignment="1">
      <alignment horizontal="left" vertical="center"/>
    </xf>
    <xf numFmtId="0" fontId="4" fillId="2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7" fillId="24" borderId="15" xfId="0" applyFont="1" applyFill="1" applyBorder="1" applyAlignment="1">
      <alignment horizontal="center" vertical="center" textRotation="255"/>
    </xf>
    <xf numFmtId="0" fontId="17" fillId="24" borderId="23" xfId="0" applyFont="1" applyFill="1" applyBorder="1" applyAlignment="1">
      <alignment horizontal="center" vertical="center" textRotation="255"/>
    </xf>
    <xf numFmtId="176" fontId="17" fillId="24" borderId="44" xfId="0" applyNumberFormat="1" applyFont="1" applyFill="1" applyBorder="1" applyAlignment="1">
      <alignment horizontal="center" vertical="center" textRotation="255"/>
    </xf>
    <xf numFmtId="176" fontId="17" fillId="24" borderId="42" xfId="0" applyNumberFormat="1" applyFont="1" applyFill="1" applyBorder="1" applyAlignment="1">
      <alignment horizontal="center" vertical="center" textRotation="255"/>
    </xf>
    <xf numFmtId="0" fontId="17" fillId="24" borderId="21" xfId="0" applyFont="1" applyFill="1" applyBorder="1" applyAlignment="1">
      <alignment horizontal="center" vertical="center" textRotation="255"/>
    </xf>
    <xf numFmtId="0" fontId="17" fillId="24" borderId="29" xfId="0" applyFont="1" applyFill="1" applyBorder="1" applyAlignment="1">
      <alignment horizontal="center" vertical="center" textRotation="255"/>
    </xf>
    <xf numFmtId="0" fontId="6" fillId="24" borderId="70" xfId="0" applyFont="1" applyFill="1" applyBorder="1" applyAlignment="1">
      <alignment horizontal="left" vertical="center"/>
    </xf>
    <xf numFmtId="0" fontId="10" fillId="24" borderId="71" xfId="0" applyFont="1" applyFill="1" applyBorder="1" applyAlignment="1">
      <alignment horizontal="center" vertical="center"/>
    </xf>
    <xf numFmtId="0" fontId="10" fillId="24" borderId="41" xfId="0" applyFont="1" applyFill="1" applyBorder="1" applyAlignment="1">
      <alignment horizontal="center" vertical="center"/>
    </xf>
    <xf numFmtId="0" fontId="10" fillId="24" borderId="72" xfId="0" applyFont="1" applyFill="1" applyBorder="1" applyAlignment="1">
      <alignment horizontal="center" vertical="center"/>
    </xf>
    <xf numFmtId="0" fontId="12" fillId="24" borderId="53" xfId="0" applyFont="1" applyFill="1" applyBorder="1" applyAlignment="1">
      <alignment horizontal="center" vertical="center"/>
    </xf>
    <xf numFmtId="0" fontId="12" fillId="24" borderId="46" xfId="0" applyFont="1" applyFill="1" applyBorder="1" applyAlignment="1">
      <alignment horizontal="center" vertical="center"/>
    </xf>
    <xf numFmtId="0" fontId="12" fillId="24" borderId="55" xfId="0" applyFont="1" applyFill="1" applyBorder="1" applyAlignment="1">
      <alignment horizontal="center" vertical="center"/>
    </xf>
    <xf numFmtId="0" fontId="12" fillId="24" borderId="48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center" vertical="center"/>
    </xf>
    <xf numFmtId="0" fontId="15" fillId="24" borderId="31" xfId="46" applyFont="1" applyFill="1" applyBorder="1" applyAlignment="1">
      <alignment horizontal="center" vertical="center" textRotation="255" wrapText="1"/>
    </xf>
    <xf numFmtId="0" fontId="15" fillId="25" borderId="28" xfId="0" applyFont="1" applyFill="1" applyBorder="1" applyAlignment="1">
      <alignment horizontal="center" vertical="center" textRotation="255" wrapText="1"/>
    </xf>
    <xf numFmtId="0" fontId="16" fillId="24" borderId="15" xfId="0" applyFont="1" applyFill="1" applyBorder="1" applyAlignment="1">
      <alignment horizontal="center" vertical="center" textRotation="255"/>
    </xf>
    <xf numFmtId="0" fontId="16" fillId="24" borderId="23" xfId="0" applyFont="1" applyFill="1" applyBorder="1" applyAlignment="1">
      <alignment horizontal="center" vertical="center" textRotation="255"/>
    </xf>
    <xf numFmtId="0" fontId="17" fillId="26" borderId="27" xfId="0" applyFont="1" applyFill="1" applyBorder="1" applyAlignment="1">
      <alignment horizontal="center" vertical="center" textRotation="255"/>
    </xf>
    <xf numFmtId="0" fontId="17" fillId="26" borderId="29" xfId="0" applyFont="1" applyFill="1" applyBorder="1" applyAlignment="1">
      <alignment horizontal="center" vertical="center" textRotation="255"/>
    </xf>
    <xf numFmtId="176" fontId="17" fillId="26" borderId="42" xfId="0" applyNumberFormat="1" applyFont="1" applyFill="1" applyBorder="1" applyAlignment="1">
      <alignment horizontal="center" vertical="center" textRotation="255"/>
    </xf>
    <xf numFmtId="0" fontId="12" fillId="24" borderId="57" xfId="0" applyFont="1" applyFill="1" applyBorder="1" applyAlignment="1">
      <alignment horizontal="center" vertical="center"/>
    </xf>
    <xf numFmtId="0" fontId="12" fillId="24" borderId="59" xfId="0" applyFont="1" applyFill="1" applyBorder="1" applyAlignment="1">
      <alignment horizontal="center" vertical="center"/>
    </xf>
    <xf numFmtId="0" fontId="12" fillId="24" borderId="52" xfId="0" applyFont="1" applyFill="1" applyBorder="1" applyAlignment="1">
      <alignment horizontal="center" vertical="center"/>
    </xf>
    <xf numFmtId="0" fontId="13" fillId="24" borderId="34" xfId="0" applyFont="1" applyFill="1" applyBorder="1" applyAlignment="1">
      <alignment horizontal="center" vertical="center"/>
    </xf>
    <xf numFmtId="0" fontId="13" fillId="24" borderId="37" xfId="0" applyFont="1" applyFill="1" applyBorder="1" applyAlignment="1">
      <alignment horizontal="center" vertical="center"/>
    </xf>
    <xf numFmtId="0" fontId="15" fillId="24" borderId="21" xfId="0" applyFont="1" applyFill="1" applyBorder="1" applyAlignment="1">
      <alignment horizontal="center" vertical="center" textRotation="255" wrapText="1"/>
    </xf>
    <xf numFmtId="0" fontId="15" fillId="24" borderId="17" xfId="0" applyFont="1" applyFill="1" applyBorder="1" applyAlignment="1">
      <alignment horizontal="center" vertical="center" textRotation="255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7" fillId="24" borderId="27" xfId="0" applyFont="1" applyFill="1" applyBorder="1" applyAlignment="1">
      <alignment horizontal="center" vertical="center" textRotation="255"/>
    </xf>
    <xf numFmtId="0" fontId="17" fillId="24" borderId="17" xfId="0" applyFont="1" applyFill="1" applyBorder="1" applyAlignment="1">
      <alignment horizontal="center" vertical="center" textRotation="255"/>
    </xf>
    <xf numFmtId="176" fontId="17" fillId="24" borderId="51" xfId="0" applyNumberFormat="1" applyFont="1" applyFill="1" applyBorder="1" applyAlignment="1">
      <alignment horizontal="center" vertical="center" textRotation="255"/>
    </xf>
    <xf numFmtId="176" fontId="17" fillId="24" borderId="45" xfId="0" applyNumberFormat="1" applyFont="1" applyFill="1" applyBorder="1" applyAlignment="1">
      <alignment horizontal="center" vertical="center" textRotation="255"/>
    </xf>
    <xf numFmtId="0" fontId="12" fillId="26" borderId="57" xfId="0" applyFont="1" applyFill="1" applyBorder="1" applyAlignment="1">
      <alignment horizontal="center" vertical="center"/>
    </xf>
    <xf numFmtId="0" fontId="12" fillId="26" borderId="54" xfId="0" applyFont="1" applyFill="1" applyBorder="1" applyAlignment="1">
      <alignment horizontal="center" vertical="center"/>
    </xf>
    <xf numFmtId="0" fontId="12" fillId="26" borderId="59" xfId="0" applyFont="1" applyFill="1" applyBorder="1" applyAlignment="1">
      <alignment horizontal="center" vertical="center"/>
    </xf>
    <xf numFmtId="0" fontId="12" fillId="26" borderId="60" xfId="0" applyFont="1" applyFill="1" applyBorder="1" applyAlignment="1">
      <alignment horizontal="center" vertical="center"/>
    </xf>
    <xf numFmtId="0" fontId="13" fillId="26" borderId="34" xfId="0" applyFont="1" applyFill="1" applyBorder="1" applyAlignment="1">
      <alignment horizontal="center" vertical="center"/>
    </xf>
    <xf numFmtId="0" fontId="13" fillId="26" borderId="37" xfId="0" applyFont="1" applyFill="1" applyBorder="1" applyAlignment="1">
      <alignment horizontal="center" vertical="center"/>
    </xf>
    <xf numFmtId="0" fontId="15" fillId="26" borderId="19" xfId="0" applyFont="1" applyFill="1" applyBorder="1" applyAlignment="1">
      <alignment horizontal="center" vertical="center" textRotation="255" wrapText="1"/>
    </xf>
    <xf numFmtId="0" fontId="15" fillId="26" borderId="28" xfId="0" applyFont="1" applyFill="1" applyBorder="1" applyAlignment="1">
      <alignment horizontal="center" vertical="center" textRotation="255" wrapText="1"/>
    </xf>
    <xf numFmtId="0" fontId="20" fillId="26" borderId="27" xfId="0" applyFont="1" applyFill="1" applyBorder="1" applyAlignment="1">
      <alignment horizontal="center" vertical="center" textRotation="255"/>
    </xf>
    <xf numFmtId="0" fontId="20" fillId="26" borderId="29" xfId="0" applyFont="1" applyFill="1" applyBorder="1" applyAlignment="1">
      <alignment horizontal="center" vertical="center" textRotation="255"/>
    </xf>
    <xf numFmtId="0" fontId="17" fillId="24" borderId="36" xfId="0" applyFont="1" applyFill="1" applyBorder="1" applyAlignment="1">
      <alignment horizontal="center" vertical="center" textRotation="255"/>
    </xf>
    <xf numFmtId="176" fontId="17" fillId="24" borderId="66" xfId="0" applyNumberFormat="1" applyFont="1" applyFill="1" applyBorder="1" applyAlignment="1">
      <alignment horizontal="center" vertical="center" textRotation="255"/>
    </xf>
    <xf numFmtId="0" fontId="12" fillId="24" borderId="65" xfId="0" applyFont="1" applyFill="1" applyBorder="1" applyAlignment="1">
      <alignment horizontal="center" vertical="center"/>
    </xf>
    <xf numFmtId="0" fontId="12" fillId="24" borderId="60" xfId="0" applyFont="1" applyFill="1" applyBorder="1" applyAlignment="1">
      <alignment horizontal="center" vertical="center"/>
    </xf>
    <xf numFmtId="176" fontId="17" fillId="24" borderId="61" xfId="0" applyNumberFormat="1" applyFont="1" applyFill="1" applyBorder="1" applyAlignment="1">
      <alignment horizontal="center" vertical="center" textRotation="255"/>
    </xf>
    <xf numFmtId="0" fontId="12" fillId="24" borderId="67" xfId="0" applyFont="1" applyFill="1" applyBorder="1" applyAlignment="1">
      <alignment horizontal="center" vertical="center"/>
    </xf>
    <xf numFmtId="0" fontId="12" fillId="24" borderId="62" xfId="0" applyFont="1" applyFill="1" applyBorder="1" applyAlignment="1">
      <alignment horizontal="center" vertical="center"/>
    </xf>
    <xf numFmtId="0" fontId="12" fillId="24" borderId="68" xfId="0" applyFont="1" applyFill="1" applyBorder="1" applyAlignment="1">
      <alignment horizontal="center" vertical="center"/>
    </xf>
    <xf numFmtId="0" fontId="13" fillId="24" borderId="24" xfId="0" applyFont="1" applyFill="1" applyBorder="1" applyAlignment="1">
      <alignment horizontal="center" vertical="center"/>
    </xf>
    <xf numFmtId="0" fontId="13" fillId="24" borderId="35" xfId="0" applyFont="1" applyFill="1" applyBorder="1" applyAlignment="1">
      <alignment horizontal="center" vertical="center"/>
    </xf>
    <xf numFmtId="0" fontId="15" fillId="24" borderId="69" xfId="0" applyFont="1" applyFill="1" applyBorder="1" applyAlignment="1">
      <alignment horizontal="center" vertical="center" textRotation="255" wrapText="1"/>
    </xf>
    <xf numFmtId="0" fontId="15" fillId="24" borderId="32" xfId="0" applyFont="1" applyFill="1" applyBorder="1" applyAlignment="1">
      <alignment horizontal="center" vertical="center" textRotation="255" wrapText="1"/>
    </xf>
    <xf numFmtId="0" fontId="16" fillId="24" borderId="21" xfId="0" applyFont="1" applyFill="1" applyBorder="1" applyAlignment="1">
      <alignment horizontal="center" vertical="center" textRotation="255"/>
    </xf>
    <xf numFmtId="0" fontId="16" fillId="24" borderId="36" xfId="0" applyFont="1" applyFill="1" applyBorder="1" applyAlignment="1">
      <alignment horizontal="center" vertical="center" textRotation="255"/>
    </xf>
    <xf numFmtId="176" fontId="17" fillId="24" borderId="63" xfId="0" applyNumberFormat="1" applyFont="1" applyFill="1" applyBorder="1" applyAlignment="1">
      <alignment horizontal="center" vertical="center" textRotation="255"/>
    </xf>
    <xf numFmtId="0" fontId="13" fillId="24" borderId="33" xfId="0" applyFont="1" applyFill="1" applyBorder="1" applyAlignment="1">
      <alignment horizontal="center" vertical="center"/>
    </xf>
    <xf numFmtId="0" fontId="15" fillId="25" borderId="22" xfId="0" applyFont="1" applyFill="1" applyBorder="1" applyAlignment="1">
      <alignment horizontal="center" vertical="center" textRotation="255" wrapText="1"/>
    </xf>
    <xf numFmtId="0" fontId="16" fillId="24" borderId="29" xfId="0" applyFont="1" applyFill="1" applyBorder="1" applyAlignment="1">
      <alignment horizontal="center" vertical="center" textRotation="255"/>
    </xf>
    <xf numFmtId="0" fontId="15" fillId="24" borderId="24" xfId="46" applyFont="1" applyFill="1" applyBorder="1" applyAlignment="1">
      <alignment horizontal="center" vertical="center" textRotation="255" wrapText="1"/>
    </xf>
    <xf numFmtId="0" fontId="15" fillId="25" borderId="26" xfId="0" applyFont="1" applyFill="1" applyBorder="1" applyAlignment="1">
      <alignment horizontal="center" vertical="center" textRotation="255" wrapText="1"/>
    </xf>
    <xf numFmtId="0" fontId="15" fillId="26" borderId="23" xfId="0" applyFont="1" applyFill="1" applyBorder="1" applyAlignment="1">
      <alignment horizontal="center" vertical="center" textRotation="255" wrapText="1"/>
    </xf>
    <xf numFmtId="0" fontId="15" fillId="26" borderId="17" xfId="0" applyFont="1" applyFill="1" applyBorder="1" applyAlignment="1">
      <alignment horizontal="center" vertical="center" textRotation="255" wrapText="1"/>
    </xf>
    <xf numFmtId="0" fontId="15" fillId="24" borderId="23" xfId="0" applyFont="1" applyFill="1" applyBorder="1" applyAlignment="1">
      <alignment horizontal="center" vertical="center" textRotation="255" wrapText="1"/>
    </xf>
    <xf numFmtId="0" fontId="12" fillId="24" borderId="58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35" xfId="0" applyFont="1" applyFill="1" applyBorder="1" applyAlignment="1">
      <alignment horizontal="center" vertical="center"/>
    </xf>
    <xf numFmtId="0" fontId="15" fillId="24" borderId="36" xfId="0" applyFont="1" applyFill="1" applyBorder="1" applyAlignment="1">
      <alignment horizontal="center" vertical="center" textRotation="255" wrapText="1"/>
    </xf>
    <xf numFmtId="0" fontId="22" fillId="24" borderId="46" xfId="0" applyFont="1" applyFill="1" applyBorder="1" applyAlignment="1">
      <alignment horizontal="center" vertical="center"/>
    </xf>
    <xf numFmtId="0" fontId="22" fillId="24" borderId="48" xfId="0" applyFont="1" applyFill="1" applyBorder="1" applyAlignment="1">
      <alignment horizontal="center" vertical="center"/>
    </xf>
    <xf numFmtId="0" fontId="23" fillId="24" borderId="22" xfId="46" applyFont="1" applyFill="1" applyBorder="1" applyAlignment="1">
      <alignment horizontal="center" vertical="center" textRotation="255" wrapText="1"/>
    </xf>
    <xf numFmtId="0" fontId="23" fillId="25" borderId="22" xfId="0" applyFont="1" applyFill="1" applyBorder="1" applyAlignment="1">
      <alignment horizontal="center" vertical="center" textRotation="255" wrapText="1"/>
    </xf>
    <xf numFmtId="0" fontId="24" fillId="24" borderId="23" xfId="0" applyFont="1" applyFill="1" applyBorder="1" applyAlignment="1">
      <alignment horizontal="center" vertical="center" textRotation="255"/>
    </xf>
    <xf numFmtId="0" fontId="17" fillId="26" borderId="21" xfId="0" applyFont="1" applyFill="1" applyBorder="1" applyAlignment="1">
      <alignment horizontal="center" vertical="center" textRotation="255"/>
    </xf>
    <xf numFmtId="176" fontId="17" fillId="26" borderId="51" xfId="0" applyNumberFormat="1" applyFont="1" applyFill="1" applyBorder="1" applyAlignment="1">
      <alignment horizontal="center" vertical="center" textRotation="255"/>
    </xf>
    <xf numFmtId="0" fontId="22" fillId="24" borderId="57" xfId="0" applyFont="1" applyFill="1" applyBorder="1" applyAlignment="1">
      <alignment horizontal="center" vertical="center"/>
    </xf>
    <xf numFmtId="0" fontId="12" fillId="24" borderId="54" xfId="0" applyFont="1" applyFill="1" applyBorder="1" applyAlignment="1">
      <alignment horizontal="center" vertical="center"/>
    </xf>
    <xf numFmtId="0" fontId="22" fillId="24" borderId="59" xfId="0" applyFont="1" applyFill="1" applyBorder="1" applyAlignment="1">
      <alignment horizontal="center" vertical="center"/>
    </xf>
    <xf numFmtId="0" fontId="23" fillId="24" borderId="24" xfId="46" applyFont="1" applyFill="1" applyBorder="1" applyAlignment="1">
      <alignment horizontal="center" vertical="center" textRotation="255" wrapText="1"/>
    </xf>
    <xf numFmtId="0" fontId="23" fillId="25" borderId="26" xfId="0" applyFont="1" applyFill="1" applyBorder="1" applyAlignment="1">
      <alignment horizontal="center" vertical="center" textRotation="255" wrapText="1"/>
    </xf>
    <xf numFmtId="0" fontId="25" fillId="24" borderId="19" xfId="0" applyFont="1" applyFill="1" applyBorder="1" applyAlignment="1">
      <alignment horizontal="center" vertical="center" wrapText="1"/>
    </xf>
    <xf numFmtId="0" fontId="22" fillId="26" borderId="57" xfId="0" applyFont="1" applyFill="1" applyBorder="1" applyAlignment="1">
      <alignment horizontal="center" vertical="center"/>
    </xf>
    <xf numFmtId="0" fontId="22" fillId="26" borderId="59" xfId="0" applyFont="1" applyFill="1" applyBorder="1" applyAlignment="1">
      <alignment horizontal="center" vertical="center"/>
    </xf>
    <xf numFmtId="0" fontId="23" fillId="26" borderId="23" xfId="0" applyFont="1" applyFill="1" applyBorder="1" applyAlignment="1">
      <alignment horizontal="center" vertical="center" textRotation="255" wrapText="1"/>
    </xf>
    <xf numFmtId="0" fontId="23" fillId="26" borderId="17" xfId="0" applyFont="1" applyFill="1" applyBorder="1" applyAlignment="1">
      <alignment horizontal="center" vertical="center" textRotation="255" wrapText="1"/>
    </xf>
    <xf numFmtId="0" fontId="27" fillId="26" borderId="21" xfId="0" applyFont="1" applyFill="1" applyBorder="1" applyAlignment="1">
      <alignment horizontal="center" vertical="center" textRotation="255"/>
    </xf>
    <xf numFmtId="0" fontId="22" fillId="24" borderId="52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 textRotation="255" wrapText="1"/>
    </xf>
    <xf numFmtId="0" fontId="23" fillId="24" borderId="17" xfId="0" applyFont="1" applyFill="1" applyBorder="1" applyAlignment="1">
      <alignment horizontal="center" vertical="center" textRotation="255" wrapText="1"/>
    </xf>
    <xf numFmtId="0" fontId="12" fillId="24" borderId="64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 wrapText="1"/>
    </xf>
    <xf numFmtId="0" fontId="13" fillId="24" borderId="26" xfId="0" applyFont="1" applyFill="1" applyBorder="1" applyAlignment="1">
      <alignment horizontal="center" vertical="center" wrapText="1"/>
    </xf>
    <xf numFmtId="0" fontId="20" fillId="26" borderId="21" xfId="0" applyFont="1" applyFill="1" applyBorder="1" applyAlignment="1">
      <alignment horizontal="center" vertical="center" textRotation="255"/>
    </xf>
    <xf numFmtId="0" fontId="12" fillId="24" borderId="47" xfId="0" applyFont="1" applyFill="1" applyBorder="1" applyAlignment="1">
      <alignment horizontal="center" vertical="center"/>
    </xf>
    <xf numFmtId="0" fontId="12" fillId="24" borderId="49" xfId="0" applyFont="1" applyFill="1" applyBorder="1" applyAlignment="1">
      <alignment horizontal="center" vertical="center"/>
    </xf>
    <xf numFmtId="0" fontId="15" fillId="24" borderId="39" xfId="0" applyFont="1" applyFill="1" applyBorder="1" applyAlignment="1">
      <alignment horizontal="center" vertical="center" textRotation="255" wrapText="1"/>
    </xf>
    <xf numFmtId="0" fontId="16" fillId="24" borderId="39" xfId="0" applyFont="1" applyFill="1" applyBorder="1" applyAlignment="1">
      <alignment horizontal="center" vertical="center" textRotation="255"/>
    </xf>
    <xf numFmtId="176" fontId="17" fillId="24" borderId="43" xfId="0" applyNumberFormat="1" applyFont="1" applyFill="1" applyBorder="1" applyAlignment="1">
      <alignment horizontal="center" vertical="center" textRotation="255"/>
    </xf>
    <xf numFmtId="0" fontId="12" fillId="24" borderId="56" xfId="0" applyFont="1" applyFill="1" applyBorder="1" applyAlignment="1">
      <alignment horizontal="center" vertical="center"/>
    </xf>
    <xf numFmtId="0" fontId="13" fillId="24" borderId="30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 textRotation="255"/>
    </xf>
    <xf numFmtId="0" fontId="20" fillId="24" borderId="29" xfId="0" applyFont="1" applyFill="1" applyBorder="1" applyAlignment="1">
      <alignment horizontal="center" vertical="center" textRotation="255"/>
    </xf>
    <xf numFmtId="0" fontId="19" fillId="24" borderId="22" xfId="0" applyFont="1" applyFill="1" applyBorder="1" applyAlignment="1">
      <alignment horizontal="center" vertical="center" wrapText="1"/>
    </xf>
    <xf numFmtId="0" fontId="17" fillId="24" borderId="39" xfId="0" applyFont="1" applyFill="1" applyBorder="1" applyAlignment="1">
      <alignment horizontal="center" vertical="center" textRotation="255"/>
    </xf>
    <xf numFmtId="0" fontId="17" fillId="26" borderId="23" xfId="0" applyFont="1" applyFill="1" applyBorder="1" applyAlignment="1">
      <alignment horizontal="center" vertical="center" textRotation="255"/>
    </xf>
    <xf numFmtId="0" fontId="17" fillId="26" borderId="39" xfId="0" applyFont="1" applyFill="1" applyBorder="1" applyAlignment="1">
      <alignment horizontal="center" vertical="center" textRotation="255"/>
    </xf>
    <xf numFmtId="0" fontId="20" fillId="26" borderId="23" xfId="0" applyFont="1" applyFill="1" applyBorder="1" applyAlignment="1">
      <alignment horizontal="center" vertical="center" textRotation="255"/>
    </xf>
    <xf numFmtId="0" fontId="20" fillId="26" borderId="39" xfId="0" applyFont="1" applyFill="1" applyBorder="1" applyAlignment="1">
      <alignment horizontal="center" vertical="center" textRotation="255"/>
    </xf>
    <xf numFmtId="0" fontId="12" fillId="26" borderId="46" xfId="0" applyFont="1" applyFill="1" applyBorder="1" applyAlignment="1">
      <alignment horizontal="center" vertical="center"/>
    </xf>
    <xf numFmtId="0" fontId="12" fillId="26" borderId="47" xfId="0" applyFont="1" applyFill="1" applyBorder="1" applyAlignment="1">
      <alignment horizontal="center" vertical="center"/>
    </xf>
    <xf numFmtId="0" fontId="12" fillId="26" borderId="48" xfId="0" applyFont="1" applyFill="1" applyBorder="1" applyAlignment="1">
      <alignment horizontal="center" vertical="center"/>
    </xf>
    <xf numFmtId="0" fontId="12" fillId="26" borderId="49" xfId="0" applyFont="1" applyFill="1" applyBorder="1" applyAlignment="1">
      <alignment horizontal="center" vertical="center"/>
    </xf>
    <xf numFmtId="0" fontId="13" fillId="26" borderId="24" xfId="0" applyFont="1" applyFill="1" applyBorder="1" applyAlignment="1">
      <alignment horizontal="center" vertical="center"/>
    </xf>
    <xf numFmtId="0" fontId="13" fillId="26" borderId="38" xfId="0" applyFont="1" applyFill="1" applyBorder="1" applyAlignment="1">
      <alignment horizontal="center" vertical="center"/>
    </xf>
    <xf numFmtId="0" fontId="15" fillId="26" borderId="22" xfId="46" applyFont="1" applyFill="1" applyBorder="1" applyAlignment="1">
      <alignment horizontal="center" vertical="center" textRotation="255" wrapText="1"/>
    </xf>
    <xf numFmtId="0" fontId="15" fillId="27" borderId="50" xfId="0" applyFont="1" applyFill="1" applyBorder="1" applyAlignment="1">
      <alignment horizontal="center" vertical="center" textRotation="255" wrapText="1"/>
    </xf>
    <xf numFmtId="176" fontId="17" fillId="26" borderId="43" xfId="0" applyNumberFormat="1" applyFont="1" applyFill="1" applyBorder="1" applyAlignment="1">
      <alignment horizontal="center" vertical="center" textRotation="255"/>
    </xf>
  </cellXfs>
  <cellStyles count="74">
    <cellStyle name="20% - 輔色1 2" xfId="1"/>
    <cellStyle name="20% - 輔色1 2 2" xfId="2"/>
    <cellStyle name="20% - 輔色1 2_03月菜單標準" xfId="3"/>
    <cellStyle name="20% - 輔色2 2" xfId="4"/>
    <cellStyle name="20% - 輔色2 2 2" xfId="5"/>
    <cellStyle name="20% - 輔色2 2_03月菜單標準" xfId="6"/>
    <cellStyle name="20% - 輔色3 2" xfId="7"/>
    <cellStyle name="20% - 輔色3 2 2" xfId="8"/>
    <cellStyle name="20% - 輔色3 2_03月菜單標準" xfId="9"/>
    <cellStyle name="20% - 輔色4 2" xfId="10"/>
    <cellStyle name="20% - 輔色4 2 2" xfId="11"/>
    <cellStyle name="20% - 輔色4 2_03月菜單標準" xfId="12"/>
    <cellStyle name="20% - 輔色5 2" xfId="13"/>
    <cellStyle name="20% - 輔色5 2 2" xfId="14"/>
    <cellStyle name="20% - 輔色5 2_03月菜單標準" xfId="15"/>
    <cellStyle name="20% - 輔色6 2" xfId="16"/>
    <cellStyle name="20% - 輔色6 2 2" xfId="17"/>
    <cellStyle name="20% - 輔色6 2_03月菜單標準" xfId="18"/>
    <cellStyle name="40% - 輔色1 2" xfId="19"/>
    <cellStyle name="40% - 輔色1 2 2" xfId="20"/>
    <cellStyle name="40% - 輔色1 2_03月菜單標準" xfId="21"/>
    <cellStyle name="40% - 輔色2 2" xfId="22"/>
    <cellStyle name="40% - 輔色2 2 2" xfId="23"/>
    <cellStyle name="40% - 輔色2 2_03月菜單標準" xfId="24"/>
    <cellStyle name="40% - 輔色3 2" xfId="25"/>
    <cellStyle name="40% - 輔色3 2 2" xfId="26"/>
    <cellStyle name="40% - 輔色3 2_03月菜單標準" xfId="27"/>
    <cellStyle name="40% - 輔色4 2" xfId="28"/>
    <cellStyle name="40% - 輔色4 2 2" xfId="29"/>
    <cellStyle name="40% - 輔色4 2_03月菜單標準" xfId="30"/>
    <cellStyle name="40% - 輔色5 2" xfId="31"/>
    <cellStyle name="40% - 輔色5 2 2" xfId="32"/>
    <cellStyle name="40% - 輔色5 2_03月菜單標準" xfId="33"/>
    <cellStyle name="40% - 輔色6 2" xfId="34"/>
    <cellStyle name="40% - 輔色6 2 2" xfId="35"/>
    <cellStyle name="40% - 輔色6 2_03月菜單標準" xfId="36"/>
    <cellStyle name="60% - 輔色1 2" xfId="37"/>
    <cellStyle name="60% - 輔色2 2" xfId="38"/>
    <cellStyle name="60% - 輔色3 2" xfId="39"/>
    <cellStyle name="60% - 輔色4 2" xfId="40"/>
    <cellStyle name="60% - 輔色5 2" xfId="41"/>
    <cellStyle name="60% - 輔色6 2" xfId="42"/>
    <cellStyle name="一般" xfId="0" builtinId="0"/>
    <cellStyle name="一般 2" xfId="43"/>
    <cellStyle name="一般 3" xfId="44"/>
    <cellStyle name="一般_Book1" xfId="45"/>
    <cellStyle name="一般_Book1_9月菜單表格" xfId="46"/>
    <cellStyle name="中等 2" xfId="47"/>
    <cellStyle name="合計 2" xfId="48"/>
    <cellStyle name="好 2" xfId="49"/>
    <cellStyle name="好_03月菜單標準" xfId="50"/>
    <cellStyle name="好_04月菜單標準" xfId="51"/>
    <cellStyle name="計算方式 2" xfId="52"/>
    <cellStyle name="連結的儲存格 2" xfId="53"/>
    <cellStyle name="備註 2" xfId="54"/>
    <cellStyle name="說明文字 2" xfId="55"/>
    <cellStyle name="輔色1 2" xfId="56"/>
    <cellStyle name="輔色2 2" xfId="57"/>
    <cellStyle name="輔色3 2" xfId="58"/>
    <cellStyle name="輔色4 2" xfId="59"/>
    <cellStyle name="輔色5 2" xfId="60"/>
    <cellStyle name="輔色6 2" xfId="61"/>
    <cellStyle name="標題 1 2" xfId="62"/>
    <cellStyle name="標題 2 2" xfId="63"/>
    <cellStyle name="標題 3 2" xfId="64"/>
    <cellStyle name="標題 4 2" xfId="65"/>
    <cellStyle name="標題 5" xfId="66"/>
    <cellStyle name="輸入 2" xfId="67"/>
    <cellStyle name="輸出 2" xfId="68"/>
    <cellStyle name="檢查儲存格 2" xfId="69"/>
    <cellStyle name="壞 2" xfId="70"/>
    <cellStyle name="壞_03月菜單標準" xfId="71"/>
    <cellStyle name="壞_04月菜單標準" xfId="72"/>
    <cellStyle name="警告文字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47625</xdr:rowOff>
    </xdr:from>
    <xdr:to>
      <xdr:col>2</xdr:col>
      <xdr:colOff>790575</xdr:colOff>
      <xdr:row>3</xdr:row>
      <xdr:rowOff>104775</xdr:rowOff>
    </xdr:to>
    <xdr:pic>
      <xdr:nvPicPr>
        <xdr:cNvPr id="102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7175" y="47625"/>
          <a:ext cx="9048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1064560</xdr:colOff>
      <xdr:row>0</xdr:row>
      <xdr:rowOff>63500</xdr:rowOff>
    </xdr:from>
    <xdr:to>
      <xdr:col>4</xdr:col>
      <xdr:colOff>1023938</xdr:colOff>
      <xdr:row>1</xdr:row>
      <xdr:rowOff>123265</xdr:rowOff>
    </xdr:to>
    <xdr:sp macro="" textlink="">
      <xdr:nvSpPr>
        <xdr:cNvPr id="3" name="WordArt 189"/>
        <xdr:cNvSpPr>
          <a:spLocks noChangeArrowheads="1" noChangeShapeType="1" noTextEdit="1"/>
        </xdr:cNvSpPr>
      </xdr:nvSpPr>
      <xdr:spPr bwMode="auto">
        <a:xfrm>
          <a:off x="1436035" y="63500"/>
          <a:ext cx="4017028" cy="68841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2000" b="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89999"/>
                </a:srgbClr>
              </a:solidFill>
              <a:effectLst>
                <a:innerShdw blurRad="63500" dist="50800" dir="16200000">
                  <a:prstClr val="black">
                    <a:alpha val="50000"/>
                  </a:prstClr>
                </a:innerShdw>
              </a:effectLst>
              <a:latin typeface="華康布丁體W7" panose="040B0709000000000000" pitchFamily="81" charset="-120"/>
              <a:ea typeface="超研澤空疊圓" panose="02010609010101010101" pitchFamily="49" charset="-120"/>
            </a:rPr>
            <a:t>全盛美食</a:t>
          </a:r>
        </a:p>
      </xdr:txBody>
    </xdr:sp>
    <xdr:clientData/>
  </xdr:twoCellAnchor>
  <xdr:twoCellAnchor>
    <xdr:from>
      <xdr:col>4</xdr:col>
      <xdr:colOff>1299882</xdr:colOff>
      <xdr:row>0</xdr:row>
      <xdr:rowOff>107156</xdr:rowOff>
    </xdr:from>
    <xdr:to>
      <xdr:col>5</xdr:col>
      <xdr:colOff>1559719</xdr:colOff>
      <xdr:row>1</xdr:row>
      <xdr:rowOff>100853</xdr:rowOff>
    </xdr:to>
    <xdr:sp macro="" textlink="">
      <xdr:nvSpPr>
        <xdr:cNvPr id="4" name="WordArt 189"/>
        <xdr:cNvSpPr>
          <a:spLocks noChangeArrowheads="1" noChangeShapeType="1" noTextEdit="1"/>
        </xdr:cNvSpPr>
      </xdr:nvSpPr>
      <xdr:spPr bwMode="auto">
        <a:xfrm>
          <a:off x="5729007" y="107156"/>
          <a:ext cx="2669662" cy="62234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4000" u="none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89999"/>
                </a:srgbClr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華康海報體W9(P)" panose="040B0900000000000000" pitchFamily="82" charset="-120"/>
              <a:ea typeface="華康海報體W9(P)" panose="040B0900000000000000" pitchFamily="82" charset="-120"/>
            </a:rPr>
            <a:t>104</a:t>
          </a:r>
          <a:r>
            <a:rPr lang="zh-TW" altLang="en-US" sz="4000" u="none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89999"/>
                </a:srgbClr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華康海報體W9(P)" panose="040B0900000000000000" pitchFamily="82" charset="-120"/>
              <a:ea typeface="華康海報體W9(P)" panose="040B0900000000000000" pitchFamily="82" charset="-120"/>
            </a:rPr>
            <a:t>年</a:t>
          </a:r>
          <a:r>
            <a:rPr lang="en-US" altLang="zh-TW" sz="4000" u="none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89999"/>
                </a:srgbClr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華康海報體W9(P)" panose="040B0900000000000000" pitchFamily="82" charset="-120"/>
              <a:ea typeface="華康海報體W9(P)" panose="040B0900000000000000" pitchFamily="82" charset="-120"/>
            </a:rPr>
            <a:t>8-9</a:t>
          </a:r>
          <a:r>
            <a:rPr lang="zh-TW" altLang="en-US" sz="4000" u="none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89999"/>
                </a:srgbClr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華康海報體W9(P)" panose="040B0900000000000000" pitchFamily="82" charset="-120"/>
              <a:ea typeface="華康海報體W9(P)" panose="040B0900000000000000" pitchFamily="82" charset="-120"/>
            </a:rPr>
            <a:t>月菜單</a:t>
          </a:r>
          <a:endParaRPr lang="zh-TW" altLang="en-US" sz="2400" u="none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>
                <a:alpha val="89999"/>
              </a:srgbClr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華康海報體W9(P)" panose="040B0900000000000000" pitchFamily="82" charset="-120"/>
            <a:ea typeface="華康海報體W9(P)" panose="040B0900000000000000" pitchFamily="82" charset="-120"/>
          </a:endParaRPr>
        </a:p>
      </xdr:txBody>
    </xdr:sp>
    <xdr:clientData/>
  </xdr:twoCellAnchor>
  <xdr:twoCellAnchor>
    <xdr:from>
      <xdr:col>5</xdr:col>
      <xdr:colOff>1905001</xdr:colOff>
      <xdr:row>0</xdr:row>
      <xdr:rowOff>127000</xdr:rowOff>
    </xdr:from>
    <xdr:to>
      <xdr:col>12</xdr:col>
      <xdr:colOff>2</xdr:colOff>
      <xdr:row>3</xdr:row>
      <xdr:rowOff>23812</xdr:rowOff>
    </xdr:to>
    <xdr:sp macro="" textlink="">
      <xdr:nvSpPr>
        <xdr:cNvPr id="5" name="WordArt 189"/>
        <xdr:cNvSpPr>
          <a:spLocks noChangeArrowheads="1" noChangeShapeType="1" noTextEdit="1"/>
        </xdr:cNvSpPr>
      </xdr:nvSpPr>
      <xdr:spPr bwMode="auto">
        <a:xfrm>
          <a:off x="8743951" y="127000"/>
          <a:ext cx="3667126" cy="811212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40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>
                  <a:alpha val="89999"/>
                </a:srgbClr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華康粗圓體(P)" panose="020F0700000000000000" pitchFamily="34" charset="-120"/>
              <a:ea typeface="華康粗圓體(P)" panose="020F0700000000000000" pitchFamily="34" charset="-120"/>
            </a:rPr>
            <a:t>文華國小</a:t>
          </a:r>
          <a:endParaRPr lang="zh-TW" altLang="en-US" sz="2400" kern="10" spc="0">
            <a:ln w="3175">
              <a:solidFill>
                <a:srgbClr val="000000"/>
              </a:solidFill>
              <a:round/>
              <a:headEnd/>
              <a:tailEnd/>
            </a:ln>
            <a:solidFill>
              <a:srgbClr val="000000">
                <a:alpha val="89999"/>
              </a:srgbClr>
            </a:solidFill>
            <a:effectLst>
              <a:innerShdw blurRad="63500" dist="50800" dir="16200000">
                <a:prstClr val="black">
                  <a:alpha val="50000"/>
                </a:prstClr>
              </a:innerShdw>
            </a:effectLst>
            <a:latin typeface="華康粗圓體(P)" panose="020F0700000000000000" pitchFamily="34" charset="-120"/>
            <a:ea typeface="華康粗圓體(P)" panose="020F0700000000000000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54"/>
  <sheetViews>
    <sheetView tabSelected="1" view="pageBreakPreview" topLeftCell="A22" zoomScale="85" zoomScaleNormal="100" zoomScaleSheetLayoutView="85" workbookViewId="0">
      <selection activeCell="H38" sqref="H38"/>
    </sheetView>
  </sheetViews>
  <sheetFormatPr defaultRowHeight="16.5"/>
  <cols>
    <col min="1" max="1" width="2.5" style="1" customWidth="1"/>
    <col min="2" max="2" width="2.375" style="1" customWidth="1"/>
    <col min="3" max="3" width="21.625" style="1" customWidth="1"/>
    <col min="4" max="5" width="31.625" style="1" customWidth="1"/>
    <col min="6" max="6" width="29.125" style="1" customWidth="1"/>
    <col min="7" max="7" width="3.125" style="70" customWidth="1"/>
    <col min="8" max="8" width="29.125" style="1" customWidth="1"/>
    <col min="9" max="9" width="4.625" style="69" customWidth="1"/>
    <col min="10" max="12" width="2.375" style="69" customWidth="1"/>
    <col min="13" max="13" width="2.625" style="69" customWidth="1"/>
    <col min="14" max="14" width="2.375" style="1" customWidth="1"/>
    <col min="15" max="16384" width="9" style="1"/>
  </cols>
  <sheetData>
    <row r="1" spans="1:212" ht="49.5" customHeight="1">
      <c r="C1" s="2"/>
      <c r="E1" s="74"/>
      <c r="F1" s="75"/>
      <c r="G1" s="75"/>
      <c r="H1" s="75"/>
      <c r="I1" s="75"/>
      <c r="J1" s="75"/>
      <c r="K1" s="75"/>
      <c r="L1" s="75"/>
      <c r="M1" s="75"/>
      <c r="N1" s="75"/>
    </row>
    <row r="2" spans="1:212" ht="11.2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1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1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1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1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1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1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1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1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1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1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1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3"/>
    </row>
    <row r="3" spans="1:212" s="4" customFormat="1" ht="11.2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212" s="5" customFormat="1" ht="12.75" customHeight="1" thickBot="1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212" ht="29.1" customHeight="1" thickBot="1">
      <c r="A5" s="6" t="s">
        <v>2</v>
      </c>
      <c r="B5" s="7" t="s">
        <v>3</v>
      </c>
      <c r="C5" s="8" t="s">
        <v>4</v>
      </c>
      <c r="D5" s="8" t="s">
        <v>5</v>
      </c>
      <c r="E5" s="83" t="s">
        <v>6</v>
      </c>
      <c r="F5" s="84"/>
      <c r="G5" s="85"/>
      <c r="H5" s="8" t="s">
        <v>7</v>
      </c>
      <c r="I5" s="9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1" t="s">
        <v>13</v>
      </c>
    </row>
    <row r="6" spans="1:212" s="15" customFormat="1" ht="45" customHeight="1" thickTop="1">
      <c r="A6" s="86">
        <v>31</v>
      </c>
      <c r="B6" s="88" t="s">
        <v>14</v>
      </c>
      <c r="C6" s="90" t="s">
        <v>15</v>
      </c>
      <c r="D6" s="12" t="s">
        <v>16</v>
      </c>
      <c r="E6" s="12" t="s">
        <v>17</v>
      </c>
      <c r="F6" s="13" t="s">
        <v>18</v>
      </c>
      <c r="G6" s="92" t="s">
        <v>215</v>
      </c>
      <c r="H6" s="14" t="s">
        <v>19</v>
      </c>
      <c r="I6" s="94"/>
      <c r="J6" s="76">
        <v>4.9000000000000004</v>
      </c>
      <c r="K6" s="76">
        <v>2.8</v>
      </c>
      <c r="L6" s="76">
        <v>2.2999999999999998</v>
      </c>
      <c r="M6" s="76">
        <v>2.7</v>
      </c>
      <c r="N6" s="78">
        <f>J6*70+K6*75+M6*45+L6*25</f>
        <v>732</v>
      </c>
    </row>
    <row r="7" spans="1:212" s="19" customFormat="1" ht="14.1" customHeight="1">
      <c r="A7" s="87"/>
      <c r="B7" s="89"/>
      <c r="C7" s="91"/>
      <c r="D7" s="16" t="s">
        <v>20</v>
      </c>
      <c r="E7" s="17" t="s">
        <v>21</v>
      </c>
      <c r="F7" s="18" t="s">
        <v>22</v>
      </c>
      <c r="G7" s="93"/>
      <c r="H7" s="17" t="s">
        <v>23</v>
      </c>
      <c r="I7" s="95"/>
      <c r="J7" s="77"/>
      <c r="K7" s="77"/>
      <c r="L7" s="77"/>
      <c r="M7" s="77"/>
      <c r="N7" s="79"/>
    </row>
    <row r="8" spans="1:212" s="15" customFormat="1" ht="45" customHeight="1">
      <c r="A8" s="99">
        <v>1</v>
      </c>
      <c r="B8" s="100" t="s">
        <v>24</v>
      </c>
      <c r="C8" s="102" t="s">
        <v>25</v>
      </c>
      <c r="D8" s="20" t="s">
        <v>26</v>
      </c>
      <c r="E8" s="21" t="s">
        <v>27</v>
      </c>
      <c r="F8" s="22" t="s">
        <v>28</v>
      </c>
      <c r="G8" s="104" t="s">
        <v>29</v>
      </c>
      <c r="H8" s="23" t="s">
        <v>30</v>
      </c>
      <c r="I8" s="106"/>
      <c r="J8" s="80">
        <v>4.95</v>
      </c>
      <c r="K8" s="80">
        <v>2.9</v>
      </c>
      <c r="L8" s="80">
        <v>2.2999999999999998</v>
      </c>
      <c r="M8" s="80">
        <v>2.7</v>
      </c>
      <c r="N8" s="110">
        <f>J8*70+K8*75+M8*45+L8*25</f>
        <v>743</v>
      </c>
    </row>
    <row r="9" spans="1:212" s="19" customFormat="1" ht="14.1" customHeight="1">
      <c r="A9" s="87"/>
      <c r="B9" s="101"/>
      <c r="C9" s="103"/>
      <c r="D9" s="24" t="s">
        <v>31</v>
      </c>
      <c r="E9" s="25" t="s">
        <v>32</v>
      </c>
      <c r="F9" s="26" t="s">
        <v>33</v>
      </c>
      <c r="G9" s="105"/>
      <c r="H9" s="26" t="s">
        <v>34</v>
      </c>
      <c r="I9" s="107"/>
      <c r="J9" s="81"/>
      <c r="K9" s="81"/>
      <c r="L9" s="81"/>
      <c r="M9" s="81"/>
      <c r="N9" s="111"/>
    </row>
    <row r="10" spans="1:212" s="15" customFormat="1" ht="45" customHeight="1">
      <c r="A10" s="112">
        <v>2</v>
      </c>
      <c r="B10" s="114" t="s">
        <v>35</v>
      </c>
      <c r="C10" s="116" t="s">
        <v>36</v>
      </c>
      <c r="D10" s="27" t="s">
        <v>37</v>
      </c>
      <c r="E10" s="28" t="s">
        <v>38</v>
      </c>
      <c r="F10" s="27" t="s">
        <v>39</v>
      </c>
      <c r="G10" s="118" t="s">
        <v>40</v>
      </c>
      <c r="H10" s="29" t="s">
        <v>41</v>
      </c>
      <c r="I10" s="120" t="s">
        <v>42</v>
      </c>
      <c r="J10" s="96">
        <v>4.9000000000000004</v>
      </c>
      <c r="K10" s="96">
        <v>2.9</v>
      </c>
      <c r="L10" s="96">
        <v>2.4</v>
      </c>
      <c r="M10" s="96">
        <v>2.6</v>
      </c>
      <c r="N10" s="98">
        <f>J10*70+K10*75+M10*45+L10*25</f>
        <v>737.5</v>
      </c>
    </row>
    <row r="11" spans="1:212" s="19" customFormat="1" ht="14.1" customHeight="1">
      <c r="A11" s="113"/>
      <c r="B11" s="115"/>
      <c r="C11" s="117"/>
      <c r="D11" s="30" t="s">
        <v>43</v>
      </c>
      <c r="E11" s="31" t="s">
        <v>44</v>
      </c>
      <c r="F11" s="32" t="s">
        <v>45</v>
      </c>
      <c r="G11" s="119"/>
      <c r="H11" s="33" t="s">
        <v>46</v>
      </c>
      <c r="I11" s="121"/>
      <c r="J11" s="97"/>
      <c r="K11" s="97"/>
      <c r="L11" s="97"/>
      <c r="M11" s="97"/>
      <c r="N11" s="98"/>
    </row>
    <row r="12" spans="1:212" s="15" customFormat="1" ht="45" customHeight="1">
      <c r="A12" s="87">
        <v>3</v>
      </c>
      <c r="B12" s="101" t="s">
        <v>47</v>
      </c>
      <c r="C12" s="102" t="s">
        <v>48</v>
      </c>
      <c r="D12" s="34" t="s">
        <v>49</v>
      </c>
      <c r="E12" s="35" t="s">
        <v>50</v>
      </c>
      <c r="F12" s="35" t="s">
        <v>51</v>
      </c>
      <c r="G12" s="104" t="s">
        <v>52</v>
      </c>
      <c r="H12" s="23" t="s">
        <v>53</v>
      </c>
      <c r="I12" s="106"/>
      <c r="J12" s="108">
        <v>4.9000000000000004</v>
      </c>
      <c r="K12" s="108">
        <v>2.8</v>
      </c>
      <c r="L12" s="108">
        <v>2.4</v>
      </c>
      <c r="M12" s="108">
        <v>2.8</v>
      </c>
      <c r="N12" s="110">
        <f>J12*70+K12*75+M12*45+L12*25</f>
        <v>739</v>
      </c>
    </row>
    <row r="13" spans="1:212" s="19" customFormat="1" ht="14.1" customHeight="1">
      <c r="A13" s="124"/>
      <c r="B13" s="125"/>
      <c r="C13" s="103"/>
      <c r="D13" s="36" t="s">
        <v>54</v>
      </c>
      <c r="E13" s="37" t="s">
        <v>55</v>
      </c>
      <c r="F13" s="37" t="s">
        <v>56</v>
      </c>
      <c r="G13" s="105"/>
      <c r="H13" s="17" t="s">
        <v>57</v>
      </c>
      <c r="I13" s="107"/>
      <c r="J13" s="109"/>
      <c r="K13" s="109"/>
      <c r="L13" s="109"/>
      <c r="M13" s="109"/>
      <c r="N13" s="126"/>
    </row>
    <row r="14" spans="1:212" s="15" customFormat="1" ht="45" customHeight="1">
      <c r="A14" s="99">
        <v>4</v>
      </c>
      <c r="B14" s="128" t="s">
        <v>58</v>
      </c>
      <c r="C14" s="130" t="s">
        <v>25</v>
      </c>
      <c r="D14" s="38" t="s">
        <v>59</v>
      </c>
      <c r="E14" s="23" t="s">
        <v>60</v>
      </c>
      <c r="F14" s="38" t="s">
        <v>61</v>
      </c>
      <c r="G14" s="132" t="s">
        <v>216</v>
      </c>
      <c r="H14" s="23" t="s">
        <v>62</v>
      </c>
      <c r="I14" s="134"/>
      <c r="J14" s="80">
        <v>5.0999999999999996</v>
      </c>
      <c r="K14" s="80">
        <v>2.9</v>
      </c>
      <c r="L14" s="80">
        <v>2.2999999999999998</v>
      </c>
      <c r="M14" s="80">
        <v>2.6</v>
      </c>
      <c r="N14" s="110">
        <f>J14*70+K14*75+M14*45+L14*25</f>
        <v>749</v>
      </c>
    </row>
    <row r="15" spans="1:212" s="19" customFormat="1" ht="14.1" customHeight="1" thickBot="1">
      <c r="A15" s="127"/>
      <c r="B15" s="129"/>
      <c r="C15" s="131"/>
      <c r="D15" s="39" t="s">
        <v>63</v>
      </c>
      <c r="E15" s="26" t="s">
        <v>64</v>
      </c>
      <c r="F15" s="26" t="s">
        <v>65</v>
      </c>
      <c r="G15" s="133"/>
      <c r="H15" s="26" t="s">
        <v>66</v>
      </c>
      <c r="I15" s="135"/>
      <c r="J15" s="122"/>
      <c r="K15" s="122"/>
      <c r="L15" s="122"/>
      <c r="M15" s="122"/>
      <c r="N15" s="123"/>
    </row>
    <row r="16" spans="1:212" s="15" customFormat="1" ht="60" customHeight="1" thickTop="1">
      <c r="A16" s="86">
        <v>7</v>
      </c>
      <c r="B16" s="88" t="s">
        <v>14</v>
      </c>
      <c r="C16" s="137" t="s">
        <v>67</v>
      </c>
      <c r="D16" s="40" t="s">
        <v>68</v>
      </c>
      <c r="E16" s="41" t="s">
        <v>69</v>
      </c>
      <c r="F16" s="41" t="s">
        <v>70</v>
      </c>
      <c r="G16" s="92" t="s">
        <v>214</v>
      </c>
      <c r="H16" s="14" t="s">
        <v>71</v>
      </c>
      <c r="I16" s="94"/>
      <c r="J16" s="76">
        <v>4.95</v>
      </c>
      <c r="K16" s="76">
        <v>2.9</v>
      </c>
      <c r="L16" s="76">
        <v>2.4</v>
      </c>
      <c r="M16" s="76">
        <v>2.8</v>
      </c>
      <c r="N16" s="78">
        <f>J16*70+K16*75+M16*45+L16*25</f>
        <v>750</v>
      </c>
    </row>
    <row r="17" spans="1:14" s="19" customFormat="1" ht="14.1" customHeight="1">
      <c r="A17" s="87"/>
      <c r="B17" s="89"/>
      <c r="C17" s="103"/>
      <c r="D17" s="24" t="s">
        <v>72</v>
      </c>
      <c r="E17" s="42" t="s">
        <v>73</v>
      </c>
      <c r="F17" s="26" t="s">
        <v>74</v>
      </c>
      <c r="G17" s="138"/>
      <c r="H17" s="26" t="s">
        <v>75</v>
      </c>
      <c r="I17" s="139"/>
      <c r="J17" s="81"/>
      <c r="K17" s="81"/>
      <c r="L17" s="81"/>
      <c r="M17" s="81"/>
      <c r="N17" s="126"/>
    </row>
    <row r="18" spans="1:14" s="15" customFormat="1" ht="45" customHeight="1">
      <c r="A18" s="99">
        <v>8</v>
      </c>
      <c r="B18" s="128" t="s">
        <v>24</v>
      </c>
      <c r="C18" s="102" t="s">
        <v>76</v>
      </c>
      <c r="D18" s="20" t="s">
        <v>77</v>
      </c>
      <c r="E18" s="20" t="s">
        <v>210</v>
      </c>
      <c r="F18" s="22" t="s">
        <v>78</v>
      </c>
      <c r="G18" s="140" t="s">
        <v>29</v>
      </c>
      <c r="H18" s="23" t="s">
        <v>79</v>
      </c>
      <c r="I18" s="106"/>
      <c r="J18" s="108">
        <v>4.9000000000000004</v>
      </c>
      <c r="K18" s="108">
        <v>2.9</v>
      </c>
      <c r="L18" s="108">
        <v>2.4</v>
      </c>
      <c r="M18" s="108">
        <v>2.7</v>
      </c>
      <c r="N18" s="136">
        <f>J18*70+K18*75+M18*45+L18*25</f>
        <v>742</v>
      </c>
    </row>
    <row r="19" spans="1:14" s="19" customFormat="1" ht="14.1" customHeight="1">
      <c r="A19" s="87"/>
      <c r="B19" s="101"/>
      <c r="C19" s="103"/>
      <c r="D19" s="24" t="s">
        <v>80</v>
      </c>
      <c r="E19" s="43" t="s">
        <v>211</v>
      </c>
      <c r="F19" s="43" t="s">
        <v>81</v>
      </c>
      <c r="G19" s="141"/>
      <c r="H19" s="26" t="s">
        <v>82</v>
      </c>
      <c r="I19" s="107"/>
      <c r="J19" s="81"/>
      <c r="K19" s="81"/>
      <c r="L19" s="81"/>
      <c r="M19" s="81"/>
      <c r="N19" s="111"/>
    </row>
    <row r="20" spans="1:14" s="15" customFormat="1" ht="45" customHeight="1">
      <c r="A20" s="112">
        <v>9</v>
      </c>
      <c r="B20" s="114" t="s">
        <v>35</v>
      </c>
      <c r="C20" s="116" t="s">
        <v>25</v>
      </c>
      <c r="D20" s="28" t="s">
        <v>83</v>
      </c>
      <c r="E20" s="28" t="s">
        <v>84</v>
      </c>
      <c r="F20" s="44" t="s">
        <v>85</v>
      </c>
      <c r="G20" s="142" t="s">
        <v>217</v>
      </c>
      <c r="H20" s="45" t="s">
        <v>87</v>
      </c>
      <c r="I20" s="120" t="s">
        <v>88</v>
      </c>
      <c r="J20" s="96">
        <v>5</v>
      </c>
      <c r="K20" s="96">
        <v>2.8</v>
      </c>
      <c r="L20" s="96">
        <v>2.2999999999999998</v>
      </c>
      <c r="M20" s="96">
        <v>2.6</v>
      </c>
      <c r="N20" s="98">
        <f>J20*70+K20*75+M20*45+L20*25</f>
        <v>734.5</v>
      </c>
    </row>
    <row r="21" spans="1:14" s="19" customFormat="1" ht="14.1" customHeight="1">
      <c r="A21" s="113"/>
      <c r="B21" s="115"/>
      <c r="C21" s="117"/>
      <c r="D21" s="32" t="s">
        <v>89</v>
      </c>
      <c r="E21" s="31" t="s">
        <v>90</v>
      </c>
      <c r="F21" s="32" t="s">
        <v>91</v>
      </c>
      <c r="G21" s="143"/>
      <c r="H21" s="33" t="s">
        <v>92</v>
      </c>
      <c r="I21" s="121"/>
      <c r="J21" s="97"/>
      <c r="K21" s="97"/>
      <c r="L21" s="97"/>
      <c r="M21" s="97"/>
      <c r="N21" s="98"/>
    </row>
    <row r="22" spans="1:14" s="15" customFormat="1" ht="45" customHeight="1">
      <c r="A22" s="87">
        <v>10</v>
      </c>
      <c r="B22" s="101" t="s">
        <v>47</v>
      </c>
      <c r="C22" s="102" t="s">
        <v>93</v>
      </c>
      <c r="D22" s="22" t="s">
        <v>94</v>
      </c>
      <c r="E22" s="38" t="s">
        <v>95</v>
      </c>
      <c r="F22" s="46" t="s">
        <v>96</v>
      </c>
      <c r="G22" s="144" t="s">
        <v>29</v>
      </c>
      <c r="H22" s="23" t="s">
        <v>97</v>
      </c>
      <c r="I22" s="106"/>
      <c r="J22" s="108">
        <v>4.9000000000000004</v>
      </c>
      <c r="K22" s="108">
        <v>2.9</v>
      </c>
      <c r="L22" s="108">
        <v>2.4</v>
      </c>
      <c r="M22" s="108">
        <v>2.6</v>
      </c>
      <c r="N22" s="110">
        <f>J22*70+K22*75+M22*45+L22*25</f>
        <v>737.5</v>
      </c>
    </row>
    <row r="23" spans="1:14" s="19" customFormat="1" ht="14.1" customHeight="1">
      <c r="A23" s="124"/>
      <c r="B23" s="125"/>
      <c r="C23" s="103"/>
      <c r="D23" s="36" t="s">
        <v>98</v>
      </c>
      <c r="E23" s="25" t="s">
        <v>99</v>
      </c>
      <c r="F23" s="47" t="s">
        <v>100</v>
      </c>
      <c r="G23" s="105"/>
      <c r="H23" s="17" t="s">
        <v>101</v>
      </c>
      <c r="I23" s="107"/>
      <c r="J23" s="109"/>
      <c r="K23" s="109"/>
      <c r="L23" s="109"/>
      <c r="M23" s="109"/>
      <c r="N23" s="126"/>
    </row>
    <row r="24" spans="1:14" s="15" customFormat="1" ht="45" customHeight="1">
      <c r="A24" s="99">
        <v>11</v>
      </c>
      <c r="B24" s="145" t="s">
        <v>58</v>
      </c>
      <c r="C24" s="146" t="s">
        <v>102</v>
      </c>
      <c r="D24" s="48" t="s">
        <v>103</v>
      </c>
      <c r="E24" s="38" t="s">
        <v>104</v>
      </c>
      <c r="F24" s="38" t="s">
        <v>105</v>
      </c>
      <c r="G24" s="104" t="s">
        <v>29</v>
      </c>
      <c r="H24" s="23" t="s">
        <v>106</v>
      </c>
      <c r="I24" s="134"/>
      <c r="J24" s="80">
        <v>4.9000000000000004</v>
      </c>
      <c r="K24" s="80">
        <v>2.8</v>
      </c>
      <c r="L24" s="80">
        <v>2.4</v>
      </c>
      <c r="M24" s="80">
        <v>2.7</v>
      </c>
      <c r="N24" s="110">
        <f>J24*70+K24*75+M24*45+L24*25</f>
        <v>734.5</v>
      </c>
    </row>
    <row r="25" spans="1:14" s="19" customFormat="1" ht="14.1" customHeight="1" thickBot="1">
      <c r="A25" s="127"/>
      <c r="B25" s="129"/>
      <c r="C25" s="147"/>
      <c r="D25" s="49" t="s">
        <v>107</v>
      </c>
      <c r="E25" s="50" t="s">
        <v>108</v>
      </c>
      <c r="F25" s="50" t="s">
        <v>109</v>
      </c>
      <c r="G25" s="148"/>
      <c r="H25" s="50" t="s">
        <v>110</v>
      </c>
      <c r="I25" s="135"/>
      <c r="J25" s="122"/>
      <c r="K25" s="122"/>
      <c r="L25" s="122"/>
      <c r="M25" s="122"/>
      <c r="N25" s="123"/>
    </row>
    <row r="26" spans="1:14" s="15" customFormat="1" ht="45" customHeight="1" thickTop="1">
      <c r="A26" s="149">
        <v>14</v>
      </c>
      <c r="B26" s="150" t="s">
        <v>14</v>
      </c>
      <c r="C26" s="137" t="s">
        <v>111</v>
      </c>
      <c r="D26" s="48" t="s">
        <v>112</v>
      </c>
      <c r="E26" s="51" t="s">
        <v>113</v>
      </c>
      <c r="F26" s="52" t="s">
        <v>114</v>
      </c>
      <c r="G26" s="151" t="s">
        <v>214</v>
      </c>
      <c r="H26" s="53" t="s">
        <v>115</v>
      </c>
      <c r="I26" s="153"/>
      <c r="J26" s="77">
        <v>4.9000000000000004</v>
      </c>
      <c r="K26" s="77">
        <v>2.8</v>
      </c>
      <c r="L26" s="77">
        <v>2.2999999999999998</v>
      </c>
      <c r="M26" s="77">
        <v>2.7</v>
      </c>
      <c r="N26" s="79">
        <f>J26*70+K26*75+M26*45+L26*25</f>
        <v>732</v>
      </c>
    </row>
    <row r="27" spans="1:14" s="19" customFormat="1" ht="14.1" customHeight="1">
      <c r="A27" s="87"/>
      <c r="B27" s="89"/>
      <c r="C27" s="103"/>
      <c r="D27" s="24" t="s">
        <v>116</v>
      </c>
      <c r="E27" s="26" t="s">
        <v>117</v>
      </c>
      <c r="F27" s="25" t="s">
        <v>118</v>
      </c>
      <c r="G27" s="152"/>
      <c r="H27" s="26" t="s">
        <v>119</v>
      </c>
      <c r="I27" s="95"/>
      <c r="J27" s="77"/>
      <c r="K27" s="77"/>
      <c r="L27" s="77"/>
      <c r="M27" s="77"/>
      <c r="N27" s="79"/>
    </row>
    <row r="28" spans="1:14" s="15" customFormat="1" ht="45" customHeight="1">
      <c r="A28" s="156">
        <v>15</v>
      </c>
      <c r="B28" s="158" t="s">
        <v>24</v>
      </c>
      <c r="C28" s="102" t="s">
        <v>120</v>
      </c>
      <c r="D28" s="22" t="s">
        <v>121</v>
      </c>
      <c r="E28" s="22" t="s">
        <v>122</v>
      </c>
      <c r="F28" s="22" t="s">
        <v>123</v>
      </c>
      <c r="G28" s="159" t="s">
        <v>29</v>
      </c>
      <c r="H28" s="23" t="s">
        <v>124</v>
      </c>
      <c r="I28" s="161"/>
      <c r="J28" s="80">
        <v>4.9000000000000004</v>
      </c>
      <c r="K28" s="80">
        <v>2.8</v>
      </c>
      <c r="L28" s="80">
        <v>2.5</v>
      </c>
      <c r="M28" s="80">
        <v>2.7</v>
      </c>
      <c r="N28" s="110">
        <f>J28*70+K28*75+M28*45+L28*25</f>
        <v>737</v>
      </c>
    </row>
    <row r="29" spans="1:14" s="19" customFormat="1" ht="14.1" customHeight="1">
      <c r="A29" s="157"/>
      <c r="B29" s="125"/>
      <c r="C29" s="103"/>
      <c r="D29" s="36" t="s">
        <v>125</v>
      </c>
      <c r="E29" s="54" t="s">
        <v>126</v>
      </c>
      <c r="F29" s="54" t="s">
        <v>127</v>
      </c>
      <c r="G29" s="160"/>
      <c r="H29" s="17" t="s">
        <v>128</v>
      </c>
      <c r="I29" s="107"/>
      <c r="J29" s="109"/>
      <c r="K29" s="109"/>
      <c r="L29" s="109"/>
      <c r="M29" s="109"/>
      <c r="N29" s="111"/>
    </row>
    <row r="30" spans="1:14" s="15" customFormat="1" ht="45" customHeight="1">
      <c r="A30" s="162">
        <v>16</v>
      </c>
      <c r="B30" s="163" t="s">
        <v>35</v>
      </c>
      <c r="C30" s="116" t="s">
        <v>93</v>
      </c>
      <c r="D30" s="28" t="s">
        <v>129</v>
      </c>
      <c r="E30" s="28" t="s">
        <v>130</v>
      </c>
      <c r="F30" s="55" t="s">
        <v>131</v>
      </c>
      <c r="G30" s="164" t="s">
        <v>217</v>
      </c>
      <c r="H30" s="56" t="s">
        <v>132</v>
      </c>
      <c r="I30" s="166" t="s">
        <v>88</v>
      </c>
      <c r="J30" s="154">
        <v>5</v>
      </c>
      <c r="K30" s="154">
        <v>2.7</v>
      </c>
      <c r="L30" s="154">
        <v>2.4</v>
      </c>
      <c r="M30" s="154">
        <v>2.6</v>
      </c>
      <c r="N30" s="155">
        <f>J30*70+K30*75+M30*45+L30*25</f>
        <v>729.5</v>
      </c>
    </row>
    <row r="31" spans="1:14" s="19" customFormat="1" ht="14.1" customHeight="1">
      <c r="A31" s="113"/>
      <c r="B31" s="115"/>
      <c r="C31" s="117"/>
      <c r="D31" s="32" t="s">
        <v>133</v>
      </c>
      <c r="E31" s="31" t="s">
        <v>134</v>
      </c>
      <c r="F31" s="32" t="s">
        <v>135</v>
      </c>
      <c r="G31" s="165"/>
      <c r="H31" s="33" t="s">
        <v>136</v>
      </c>
      <c r="I31" s="121"/>
      <c r="J31" s="97"/>
      <c r="K31" s="97"/>
      <c r="L31" s="97"/>
      <c r="M31" s="97"/>
      <c r="N31" s="98"/>
    </row>
    <row r="32" spans="1:14" s="15" customFormat="1" ht="45" customHeight="1">
      <c r="A32" s="149">
        <v>17</v>
      </c>
      <c r="B32" s="167" t="s">
        <v>47</v>
      </c>
      <c r="C32" s="102" t="s">
        <v>25</v>
      </c>
      <c r="D32" s="22" t="s">
        <v>137</v>
      </c>
      <c r="E32" s="57" t="s">
        <v>213</v>
      </c>
      <c r="F32" s="35" t="s">
        <v>138</v>
      </c>
      <c r="G32" s="168" t="s">
        <v>29</v>
      </c>
      <c r="H32" s="58" t="s">
        <v>139</v>
      </c>
      <c r="I32" s="161"/>
      <c r="J32" s="108">
        <v>4.95</v>
      </c>
      <c r="K32" s="108">
        <v>2.8</v>
      </c>
      <c r="L32" s="108">
        <v>2.4</v>
      </c>
      <c r="M32" s="108">
        <v>2.7</v>
      </c>
      <c r="N32" s="110">
        <f>J32*70+K32*75+M32*45+L32*25</f>
        <v>738</v>
      </c>
    </row>
    <row r="33" spans="1:14" s="19" customFormat="1" ht="14.1" customHeight="1">
      <c r="A33" s="124"/>
      <c r="B33" s="125"/>
      <c r="C33" s="103"/>
      <c r="D33" s="36" t="s">
        <v>140</v>
      </c>
      <c r="E33" s="37" t="s">
        <v>212</v>
      </c>
      <c r="F33" s="37" t="s">
        <v>141</v>
      </c>
      <c r="G33" s="169"/>
      <c r="H33" s="37" t="s">
        <v>142</v>
      </c>
      <c r="I33" s="107"/>
      <c r="J33" s="109"/>
      <c r="K33" s="109"/>
      <c r="L33" s="109"/>
      <c r="M33" s="109"/>
      <c r="N33" s="126"/>
    </row>
    <row r="34" spans="1:14" s="59" customFormat="1" ht="45" customHeight="1">
      <c r="A34" s="99">
        <v>18</v>
      </c>
      <c r="B34" s="170" t="s">
        <v>58</v>
      </c>
      <c r="C34" s="130" t="s">
        <v>143</v>
      </c>
      <c r="D34" s="34" t="s">
        <v>144</v>
      </c>
      <c r="E34" s="57" t="s">
        <v>145</v>
      </c>
      <c r="F34" s="35" t="s">
        <v>146</v>
      </c>
      <c r="G34" s="168" t="s">
        <v>29</v>
      </c>
      <c r="H34" s="58" t="s">
        <v>147</v>
      </c>
      <c r="I34" s="161"/>
      <c r="J34" s="108">
        <v>5.0999999999999996</v>
      </c>
      <c r="K34" s="108">
        <v>2.9</v>
      </c>
      <c r="L34" s="108">
        <v>2.2999999999999998</v>
      </c>
      <c r="M34" s="108">
        <v>2.6</v>
      </c>
      <c r="N34" s="110">
        <f>J34*70+K34*75+M34*45+L34*25</f>
        <v>749</v>
      </c>
    </row>
    <row r="35" spans="1:14" s="19" customFormat="1" ht="14.1" customHeight="1" thickBot="1">
      <c r="A35" s="87"/>
      <c r="B35" s="101"/>
      <c r="C35" s="131"/>
      <c r="D35" s="36" t="s">
        <v>148</v>
      </c>
      <c r="E35" s="37" t="s">
        <v>149</v>
      </c>
      <c r="F35" s="37" t="s">
        <v>150</v>
      </c>
      <c r="G35" s="169"/>
      <c r="H35" s="37" t="s">
        <v>151</v>
      </c>
      <c r="I35" s="107"/>
      <c r="J35" s="109"/>
      <c r="K35" s="109"/>
      <c r="L35" s="109"/>
      <c r="M35" s="109"/>
      <c r="N35" s="126"/>
    </row>
    <row r="36" spans="1:14" s="15" customFormat="1" ht="60" customHeight="1" thickTop="1">
      <c r="A36" s="86">
        <v>21</v>
      </c>
      <c r="B36" s="88" t="s">
        <v>14</v>
      </c>
      <c r="C36" s="171" t="s">
        <v>152</v>
      </c>
      <c r="D36" s="40" t="s">
        <v>153</v>
      </c>
      <c r="E36" s="41" t="s">
        <v>154</v>
      </c>
      <c r="F36" s="12" t="s">
        <v>155</v>
      </c>
      <c r="G36" s="92" t="s">
        <v>214</v>
      </c>
      <c r="H36" s="14" t="s">
        <v>156</v>
      </c>
      <c r="I36" s="94"/>
      <c r="J36" s="76">
        <v>4.9000000000000004</v>
      </c>
      <c r="K36" s="76">
        <v>2.9</v>
      </c>
      <c r="L36" s="76">
        <v>2.4</v>
      </c>
      <c r="M36" s="76">
        <v>2.7</v>
      </c>
      <c r="N36" s="78">
        <f>J36*70+K36*75+M36*45+L36*25</f>
        <v>742</v>
      </c>
    </row>
    <row r="37" spans="1:14" s="19" customFormat="1" ht="14.1" customHeight="1">
      <c r="A37" s="87"/>
      <c r="B37" s="89"/>
      <c r="C37" s="172"/>
      <c r="D37" s="24" t="s">
        <v>157</v>
      </c>
      <c r="E37" s="42" t="s">
        <v>158</v>
      </c>
      <c r="F37" s="26" t="s">
        <v>159</v>
      </c>
      <c r="G37" s="138"/>
      <c r="H37" s="26" t="s">
        <v>160</v>
      </c>
      <c r="I37" s="139"/>
      <c r="J37" s="81"/>
      <c r="K37" s="81"/>
      <c r="L37" s="81"/>
      <c r="M37" s="81"/>
      <c r="N37" s="126"/>
    </row>
    <row r="38" spans="1:14" s="15" customFormat="1" ht="45" customHeight="1">
      <c r="A38" s="99">
        <v>22</v>
      </c>
      <c r="B38" s="128" t="s">
        <v>24</v>
      </c>
      <c r="C38" s="102" t="s">
        <v>161</v>
      </c>
      <c r="D38" s="20" t="s">
        <v>162</v>
      </c>
      <c r="E38" s="22" t="s">
        <v>163</v>
      </c>
      <c r="F38" s="22" t="s">
        <v>164</v>
      </c>
      <c r="G38" s="140" t="s">
        <v>29</v>
      </c>
      <c r="H38" s="23" t="s">
        <v>165</v>
      </c>
      <c r="I38" s="106"/>
      <c r="J38" s="108">
        <v>4.95</v>
      </c>
      <c r="K38" s="108">
        <v>2.8</v>
      </c>
      <c r="L38" s="108">
        <v>2.4</v>
      </c>
      <c r="M38" s="108">
        <v>2.7</v>
      </c>
      <c r="N38" s="136">
        <f>J38*70+K38*75+M38*45+L38*25</f>
        <v>738</v>
      </c>
    </row>
    <row r="39" spans="1:14" s="19" customFormat="1" ht="14.1" customHeight="1">
      <c r="A39" s="87"/>
      <c r="B39" s="101"/>
      <c r="C39" s="103"/>
      <c r="D39" s="24" t="s">
        <v>166</v>
      </c>
      <c r="E39" s="43" t="s">
        <v>167</v>
      </c>
      <c r="F39" s="43" t="s">
        <v>168</v>
      </c>
      <c r="G39" s="141"/>
      <c r="H39" s="26" t="s">
        <v>169</v>
      </c>
      <c r="I39" s="107"/>
      <c r="J39" s="81"/>
      <c r="K39" s="81"/>
      <c r="L39" s="81"/>
      <c r="M39" s="81"/>
      <c r="N39" s="111"/>
    </row>
    <row r="40" spans="1:14" s="15" customFormat="1" ht="45" customHeight="1">
      <c r="A40" s="112">
        <v>23</v>
      </c>
      <c r="B40" s="114" t="s">
        <v>35</v>
      </c>
      <c r="C40" s="116" t="s">
        <v>111</v>
      </c>
      <c r="D40" s="27" t="s">
        <v>170</v>
      </c>
      <c r="E40" s="28" t="s">
        <v>171</v>
      </c>
      <c r="F40" s="44" t="s">
        <v>172</v>
      </c>
      <c r="G40" s="142" t="s">
        <v>217</v>
      </c>
      <c r="H40" s="45" t="s">
        <v>173</v>
      </c>
      <c r="I40" s="173" t="s">
        <v>88</v>
      </c>
      <c r="J40" s="154">
        <v>5</v>
      </c>
      <c r="K40" s="154">
        <v>2.7</v>
      </c>
      <c r="L40" s="154">
        <v>2.4</v>
      </c>
      <c r="M40" s="154">
        <v>2.6</v>
      </c>
      <c r="N40" s="155">
        <f>J40*70+K40*75+M40*45+L40*25</f>
        <v>729.5</v>
      </c>
    </row>
    <row r="41" spans="1:14" s="19" customFormat="1" ht="14.1" customHeight="1">
      <c r="A41" s="113"/>
      <c r="B41" s="115"/>
      <c r="C41" s="117"/>
      <c r="D41" s="32" t="s">
        <v>174</v>
      </c>
      <c r="E41" s="31" t="s">
        <v>175</v>
      </c>
      <c r="F41" s="32" t="s">
        <v>176</v>
      </c>
      <c r="G41" s="143"/>
      <c r="H41" s="33" t="s">
        <v>177</v>
      </c>
      <c r="I41" s="121"/>
      <c r="J41" s="97"/>
      <c r="K41" s="97"/>
      <c r="L41" s="97"/>
      <c r="M41" s="97"/>
      <c r="N41" s="98"/>
    </row>
    <row r="42" spans="1:14" s="15" customFormat="1" ht="45" customHeight="1">
      <c r="A42" s="87">
        <v>24</v>
      </c>
      <c r="B42" s="101" t="s">
        <v>47</v>
      </c>
      <c r="C42" s="102" t="s">
        <v>93</v>
      </c>
      <c r="D42" s="34" t="s">
        <v>178</v>
      </c>
      <c r="E42" s="57" t="s">
        <v>179</v>
      </c>
      <c r="F42" s="35" t="s">
        <v>180</v>
      </c>
      <c r="G42" s="144" t="s">
        <v>29</v>
      </c>
      <c r="H42" s="58" t="s">
        <v>181</v>
      </c>
      <c r="I42" s="106"/>
      <c r="J42" s="108">
        <v>4.95</v>
      </c>
      <c r="K42" s="108">
        <v>2.8</v>
      </c>
      <c r="L42" s="108">
        <v>2.4</v>
      </c>
      <c r="M42" s="108">
        <v>2.7</v>
      </c>
      <c r="N42" s="110">
        <f>J42*70+K42*75+M42*45+L42*25</f>
        <v>738</v>
      </c>
    </row>
    <row r="43" spans="1:14" s="19" customFormat="1" ht="14.1" customHeight="1">
      <c r="A43" s="87"/>
      <c r="B43" s="101"/>
      <c r="C43" s="103"/>
      <c r="D43" s="24" t="s">
        <v>182</v>
      </c>
      <c r="E43" s="26" t="s">
        <v>183</v>
      </c>
      <c r="F43" s="26" t="s">
        <v>184</v>
      </c>
      <c r="G43" s="144"/>
      <c r="H43" s="26" t="s">
        <v>185</v>
      </c>
      <c r="I43" s="183"/>
      <c r="J43" s="77"/>
      <c r="K43" s="77"/>
      <c r="L43" s="77"/>
      <c r="M43" s="77"/>
      <c r="N43" s="79"/>
    </row>
    <row r="44" spans="1:14" s="15" customFormat="1" ht="45" customHeight="1">
      <c r="A44" s="99">
        <v>25</v>
      </c>
      <c r="B44" s="145" t="s">
        <v>58</v>
      </c>
      <c r="C44" s="130" t="s">
        <v>25</v>
      </c>
      <c r="D44" s="20" t="s">
        <v>186</v>
      </c>
      <c r="E44" s="38" t="s">
        <v>187</v>
      </c>
      <c r="F44" s="58" t="s">
        <v>188</v>
      </c>
      <c r="G44" s="104" t="s">
        <v>29</v>
      </c>
      <c r="H44" s="23" t="s">
        <v>189</v>
      </c>
      <c r="I44" s="134"/>
      <c r="J44" s="80">
        <v>4.95</v>
      </c>
      <c r="K44" s="80">
        <v>2.8</v>
      </c>
      <c r="L44" s="80">
        <v>2.2999999999999998</v>
      </c>
      <c r="M44" s="80">
        <v>2.7</v>
      </c>
      <c r="N44" s="110">
        <f>J44*70+K44*75+M44*45+L44*25</f>
        <v>735.5</v>
      </c>
    </row>
    <row r="45" spans="1:14" s="19" customFormat="1" ht="14.1" customHeight="1" thickBot="1">
      <c r="A45" s="174"/>
      <c r="B45" s="175"/>
      <c r="C45" s="131"/>
      <c r="D45" s="60" t="s">
        <v>190</v>
      </c>
      <c r="E45" s="61" t="s">
        <v>191</v>
      </c>
      <c r="F45" s="61" t="s">
        <v>192</v>
      </c>
      <c r="G45" s="176"/>
      <c r="H45" s="61" t="s">
        <v>193</v>
      </c>
      <c r="I45" s="177"/>
      <c r="J45" s="184"/>
      <c r="K45" s="184"/>
      <c r="L45" s="184"/>
      <c r="M45" s="184"/>
      <c r="N45" s="178"/>
    </row>
    <row r="46" spans="1:14" s="15" customFormat="1" ht="45" customHeight="1" thickTop="1">
      <c r="A46" s="86">
        <v>29</v>
      </c>
      <c r="B46" s="88" t="s">
        <v>24</v>
      </c>
      <c r="C46" s="180" t="s">
        <v>120</v>
      </c>
      <c r="D46" s="12" t="s">
        <v>194</v>
      </c>
      <c r="E46" s="41" t="s">
        <v>195</v>
      </c>
      <c r="F46" s="12" t="s">
        <v>196</v>
      </c>
      <c r="G46" s="92" t="s">
        <v>29</v>
      </c>
      <c r="H46" s="14" t="s">
        <v>197</v>
      </c>
      <c r="I46" s="181"/>
      <c r="J46" s="76">
        <v>4.9000000000000004</v>
      </c>
      <c r="K46" s="76">
        <v>2.9</v>
      </c>
      <c r="L46" s="76">
        <v>2.4</v>
      </c>
      <c r="M46" s="76">
        <v>2.7</v>
      </c>
      <c r="N46" s="78">
        <f>J46*70+K46*75+M46*45+L46*25</f>
        <v>742</v>
      </c>
    </row>
    <row r="47" spans="1:14" s="19" customFormat="1" ht="14.1" customHeight="1">
      <c r="A47" s="157"/>
      <c r="B47" s="179"/>
      <c r="C47" s="91"/>
      <c r="D47" s="16" t="s">
        <v>198</v>
      </c>
      <c r="E47" s="16" t="s">
        <v>199</v>
      </c>
      <c r="F47" s="17" t="s">
        <v>200</v>
      </c>
      <c r="G47" s="93"/>
      <c r="H47" s="17" t="s">
        <v>201</v>
      </c>
      <c r="I47" s="182"/>
      <c r="J47" s="109"/>
      <c r="K47" s="109"/>
      <c r="L47" s="109"/>
      <c r="M47" s="109"/>
      <c r="N47" s="111"/>
    </row>
    <row r="48" spans="1:14" s="59" customFormat="1" ht="45" customHeight="1">
      <c r="A48" s="189">
        <v>30</v>
      </c>
      <c r="B48" s="191" t="s">
        <v>35</v>
      </c>
      <c r="C48" s="193" t="s">
        <v>143</v>
      </c>
      <c r="D48" s="62" t="s">
        <v>202</v>
      </c>
      <c r="E48" s="63" t="s">
        <v>203</v>
      </c>
      <c r="F48" s="62" t="s">
        <v>204</v>
      </c>
      <c r="G48" s="195" t="s">
        <v>86</v>
      </c>
      <c r="H48" s="64" t="s">
        <v>205</v>
      </c>
      <c r="I48" s="187" t="s">
        <v>88</v>
      </c>
      <c r="J48" s="185">
        <v>4.9000000000000004</v>
      </c>
      <c r="K48" s="185">
        <v>2.8</v>
      </c>
      <c r="L48" s="185">
        <v>2.4</v>
      </c>
      <c r="M48" s="185">
        <v>2.7</v>
      </c>
      <c r="N48" s="98">
        <f>J48*70+K48*75+M48*45+L48*25</f>
        <v>734.5</v>
      </c>
    </row>
    <row r="49" spans="1:14" s="19" customFormat="1" ht="14.1" customHeight="1" thickBot="1">
      <c r="A49" s="190"/>
      <c r="B49" s="192"/>
      <c r="C49" s="194"/>
      <c r="D49" s="65" t="s">
        <v>206</v>
      </c>
      <c r="E49" s="65" t="s">
        <v>207</v>
      </c>
      <c r="F49" s="66" t="s">
        <v>208</v>
      </c>
      <c r="G49" s="196"/>
      <c r="H49" s="66" t="s">
        <v>209</v>
      </c>
      <c r="I49" s="188"/>
      <c r="J49" s="186"/>
      <c r="K49" s="186"/>
      <c r="L49" s="186"/>
      <c r="M49" s="186"/>
      <c r="N49" s="197"/>
    </row>
    <row r="50" spans="1:14">
      <c r="E50" s="67"/>
      <c r="F50" s="25"/>
      <c r="G50" s="68"/>
      <c r="H50" s="69"/>
      <c r="K50" s="1"/>
      <c r="L50" s="1"/>
      <c r="M50" s="1"/>
    </row>
    <row r="51" spans="1:14">
      <c r="F51" s="70"/>
      <c r="G51" s="69"/>
      <c r="H51" s="69"/>
      <c r="K51" s="1"/>
      <c r="L51" s="1"/>
      <c r="M51" s="1"/>
    </row>
    <row r="52" spans="1:14">
      <c r="F52" s="70"/>
      <c r="G52" s="69"/>
      <c r="H52" s="69"/>
      <c r="K52" s="1"/>
      <c r="L52" s="1"/>
      <c r="M52" s="1"/>
    </row>
    <row r="53" spans="1:14">
      <c r="F53" s="70"/>
      <c r="G53" s="69"/>
      <c r="H53" s="69"/>
      <c r="K53" s="1"/>
      <c r="L53" s="1"/>
      <c r="M53" s="1"/>
    </row>
    <row r="54" spans="1:14">
      <c r="F54" s="70"/>
      <c r="G54" s="69"/>
      <c r="H54" s="69"/>
      <c r="K54" s="1"/>
      <c r="L54" s="1"/>
      <c r="M54" s="1"/>
    </row>
  </sheetData>
  <mergeCells count="237">
    <mergeCell ref="N48:N49"/>
    <mergeCell ref="J46:J47"/>
    <mergeCell ref="K46:K47"/>
    <mergeCell ref="L46:L47"/>
    <mergeCell ref="M46:M47"/>
    <mergeCell ref="N46:N47"/>
    <mergeCell ref="I48:I49"/>
    <mergeCell ref="J44:J45"/>
    <mergeCell ref="K44:K45"/>
    <mergeCell ref="L44:L45"/>
    <mergeCell ref="A48:A49"/>
    <mergeCell ref="B48:B49"/>
    <mergeCell ref="C48:C49"/>
    <mergeCell ref="G48:G49"/>
    <mergeCell ref="L42:L43"/>
    <mergeCell ref="M42:M43"/>
    <mergeCell ref="M44:M45"/>
    <mergeCell ref="J48:J49"/>
    <mergeCell ref="K48:K49"/>
    <mergeCell ref="L48:L49"/>
    <mergeCell ref="M48:M49"/>
    <mergeCell ref="A46:A47"/>
    <mergeCell ref="B46:B47"/>
    <mergeCell ref="C46:C47"/>
    <mergeCell ref="G46:G47"/>
    <mergeCell ref="I46:I47"/>
    <mergeCell ref="N40:N41"/>
    <mergeCell ref="A42:A43"/>
    <mergeCell ref="B42:B43"/>
    <mergeCell ref="C42:C43"/>
    <mergeCell ref="G42:G43"/>
    <mergeCell ref="N42:N43"/>
    <mergeCell ref="A44:A45"/>
    <mergeCell ref="B44:B45"/>
    <mergeCell ref="C44:C45"/>
    <mergeCell ref="G44:G45"/>
    <mergeCell ref="I44:I45"/>
    <mergeCell ref="N44:N45"/>
    <mergeCell ref="I42:I43"/>
    <mergeCell ref="J42:J43"/>
    <mergeCell ref="K42:K43"/>
    <mergeCell ref="I40:I41"/>
    <mergeCell ref="J40:J41"/>
    <mergeCell ref="K40:K41"/>
    <mergeCell ref="L40:L41"/>
    <mergeCell ref="A40:A41"/>
    <mergeCell ref="B40:B41"/>
    <mergeCell ref="C40:C41"/>
    <mergeCell ref="G40:G41"/>
    <mergeCell ref="M40:M41"/>
    <mergeCell ref="N36:N37"/>
    <mergeCell ref="A38:A39"/>
    <mergeCell ref="B38:B39"/>
    <mergeCell ref="C38:C39"/>
    <mergeCell ref="G38:G39"/>
    <mergeCell ref="I38:I39"/>
    <mergeCell ref="J38:J39"/>
    <mergeCell ref="K38:K39"/>
    <mergeCell ref="L38:L39"/>
    <mergeCell ref="M38:M39"/>
    <mergeCell ref="N38:N39"/>
    <mergeCell ref="A36:A37"/>
    <mergeCell ref="B36:B37"/>
    <mergeCell ref="C36:C37"/>
    <mergeCell ref="G36:G37"/>
    <mergeCell ref="I36:I37"/>
    <mergeCell ref="J36:J37"/>
    <mergeCell ref="K36:K37"/>
    <mergeCell ref="L36:L37"/>
    <mergeCell ref="M36:M37"/>
    <mergeCell ref="N32:N33"/>
    <mergeCell ref="A34:A35"/>
    <mergeCell ref="B34:B35"/>
    <mergeCell ref="C34:C35"/>
    <mergeCell ref="G34:G35"/>
    <mergeCell ref="I34:I35"/>
    <mergeCell ref="J34:J35"/>
    <mergeCell ref="K34:K35"/>
    <mergeCell ref="L34:L35"/>
    <mergeCell ref="M34:M35"/>
    <mergeCell ref="N34:N35"/>
    <mergeCell ref="A32:A33"/>
    <mergeCell ref="B32:B33"/>
    <mergeCell ref="C32:C33"/>
    <mergeCell ref="G32:G33"/>
    <mergeCell ref="I32:I33"/>
    <mergeCell ref="J32:J33"/>
    <mergeCell ref="K32:K33"/>
    <mergeCell ref="L32:L33"/>
    <mergeCell ref="M32:M33"/>
    <mergeCell ref="N28:N29"/>
    <mergeCell ref="A30:A31"/>
    <mergeCell ref="B30:B31"/>
    <mergeCell ref="C30:C31"/>
    <mergeCell ref="G30:G31"/>
    <mergeCell ref="I30:I31"/>
    <mergeCell ref="J30:J31"/>
    <mergeCell ref="K30:K31"/>
    <mergeCell ref="L30:L31"/>
    <mergeCell ref="M30:M31"/>
    <mergeCell ref="N30:N31"/>
    <mergeCell ref="A28:A29"/>
    <mergeCell ref="B28:B29"/>
    <mergeCell ref="C28:C29"/>
    <mergeCell ref="G28:G29"/>
    <mergeCell ref="I28:I29"/>
    <mergeCell ref="J28:J29"/>
    <mergeCell ref="K28:K29"/>
    <mergeCell ref="L28:L29"/>
    <mergeCell ref="M28:M29"/>
    <mergeCell ref="N24:N25"/>
    <mergeCell ref="A26:A27"/>
    <mergeCell ref="B26:B27"/>
    <mergeCell ref="C26:C27"/>
    <mergeCell ref="G26:G27"/>
    <mergeCell ref="I26:I27"/>
    <mergeCell ref="J26:J27"/>
    <mergeCell ref="K26:K27"/>
    <mergeCell ref="L26:L27"/>
    <mergeCell ref="M26:M27"/>
    <mergeCell ref="N26:N27"/>
    <mergeCell ref="A24:A25"/>
    <mergeCell ref="B24:B25"/>
    <mergeCell ref="C24:C25"/>
    <mergeCell ref="G24:G25"/>
    <mergeCell ref="I24:I25"/>
    <mergeCell ref="J24:J25"/>
    <mergeCell ref="K24:K25"/>
    <mergeCell ref="L24:L25"/>
    <mergeCell ref="M24:M25"/>
    <mergeCell ref="N20:N21"/>
    <mergeCell ref="A22:A23"/>
    <mergeCell ref="B22:B23"/>
    <mergeCell ref="C22:C23"/>
    <mergeCell ref="G22:G23"/>
    <mergeCell ref="I22:I23"/>
    <mergeCell ref="J22:J23"/>
    <mergeCell ref="K22:K23"/>
    <mergeCell ref="L22:L23"/>
    <mergeCell ref="M22:M23"/>
    <mergeCell ref="N22:N23"/>
    <mergeCell ref="A20:A21"/>
    <mergeCell ref="B20:B21"/>
    <mergeCell ref="C20:C21"/>
    <mergeCell ref="G20:G21"/>
    <mergeCell ref="I20:I21"/>
    <mergeCell ref="J20:J21"/>
    <mergeCell ref="K20:K21"/>
    <mergeCell ref="L20:L21"/>
    <mergeCell ref="M20:M21"/>
    <mergeCell ref="N16:N17"/>
    <mergeCell ref="A18:A19"/>
    <mergeCell ref="B18:B19"/>
    <mergeCell ref="C18:C19"/>
    <mergeCell ref="G18:G19"/>
    <mergeCell ref="I18:I19"/>
    <mergeCell ref="J18:J19"/>
    <mergeCell ref="K18:K19"/>
    <mergeCell ref="L18:L19"/>
    <mergeCell ref="M18:M19"/>
    <mergeCell ref="N18:N19"/>
    <mergeCell ref="A16:A17"/>
    <mergeCell ref="B16:B17"/>
    <mergeCell ref="C16:C17"/>
    <mergeCell ref="G16:G17"/>
    <mergeCell ref="I16:I17"/>
    <mergeCell ref="J16:J17"/>
    <mergeCell ref="K16:K17"/>
    <mergeCell ref="L16:L17"/>
    <mergeCell ref="M16:M17"/>
    <mergeCell ref="N12:N13"/>
    <mergeCell ref="A14:A15"/>
    <mergeCell ref="B14:B15"/>
    <mergeCell ref="C14:C15"/>
    <mergeCell ref="G14:G15"/>
    <mergeCell ref="I14:I15"/>
    <mergeCell ref="J14:J15"/>
    <mergeCell ref="K14:K15"/>
    <mergeCell ref="L14:L15"/>
    <mergeCell ref="M14:M15"/>
    <mergeCell ref="N14:N15"/>
    <mergeCell ref="A12:A13"/>
    <mergeCell ref="B12:B13"/>
    <mergeCell ref="C12:C13"/>
    <mergeCell ref="G12:G13"/>
    <mergeCell ref="I12:I13"/>
    <mergeCell ref="J12:J13"/>
    <mergeCell ref="K12:K13"/>
    <mergeCell ref="L12:L13"/>
    <mergeCell ref="M12:M13"/>
    <mergeCell ref="N8:N9"/>
    <mergeCell ref="A10:A11"/>
    <mergeCell ref="B10:B11"/>
    <mergeCell ref="C10:C11"/>
    <mergeCell ref="G10:G11"/>
    <mergeCell ref="I10:I11"/>
    <mergeCell ref="J10:J11"/>
    <mergeCell ref="K10:K11"/>
    <mergeCell ref="L10:L11"/>
    <mergeCell ref="M10:M11"/>
    <mergeCell ref="N10:N11"/>
    <mergeCell ref="A8:A9"/>
    <mergeCell ref="B8:B9"/>
    <mergeCell ref="C8:C9"/>
    <mergeCell ref="G8:G9"/>
    <mergeCell ref="I8:I9"/>
    <mergeCell ref="J8:J9"/>
    <mergeCell ref="K8:K9"/>
    <mergeCell ref="L8:L9"/>
    <mergeCell ref="M8:M9"/>
    <mergeCell ref="A4:N4"/>
    <mergeCell ref="E5:G5"/>
    <mergeCell ref="A6:A7"/>
    <mergeCell ref="B6:B7"/>
    <mergeCell ref="C6:C7"/>
    <mergeCell ref="G6:G7"/>
    <mergeCell ref="I6:I7"/>
    <mergeCell ref="J6:J7"/>
    <mergeCell ref="K6:K7"/>
    <mergeCell ref="L6:L7"/>
    <mergeCell ref="M6:M7"/>
    <mergeCell ref="N6:N7"/>
    <mergeCell ref="AP2:BF2"/>
    <mergeCell ref="E1:N1"/>
    <mergeCell ref="A2:N2"/>
    <mergeCell ref="O2:X2"/>
    <mergeCell ref="Y2:AO2"/>
    <mergeCell ref="BX2:CN2"/>
    <mergeCell ref="CO2:DE2"/>
    <mergeCell ref="BG2:BW2"/>
    <mergeCell ref="FV2:GL2"/>
    <mergeCell ref="GM2:HC2"/>
    <mergeCell ref="A3:N3"/>
    <mergeCell ref="DF2:DV2"/>
    <mergeCell ref="DW2:EM2"/>
    <mergeCell ref="EN2:FD2"/>
    <mergeCell ref="FE2:FU2"/>
  </mergeCells>
  <phoneticPr fontId="2" type="noConversion"/>
  <pageMargins left="1.968503937007874E-2" right="1.968503937007874E-2" top="0" bottom="0" header="0" footer="0"/>
  <pageSetup paperSize="9" scale="60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文華</vt:lpstr>
      <vt:lpstr>文華!Print_Area</vt:lpstr>
    </vt:vector>
  </TitlesOfParts>
  <Company>UserPC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sshes311</cp:lastModifiedBy>
  <dcterms:created xsi:type="dcterms:W3CDTF">2015-08-06T05:55:22Z</dcterms:created>
  <dcterms:modified xsi:type="dcterms:W3CDTF">2015-08-11T03:39:22Z</dcterms:modified>
</cp:coreProperties>
</file>