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20475" windowHeight="9855"/>
  </bookViews>
  <sheets>
    <sheet name="文華" sheetId="1" r:id="rId1"/>
  </sheets>
  <definedNames>
    <definedName name="_xlnm.Print_Area" localSheetId="0">文華!$A$1:$N$50</definedName>
  </definedNames>
  <calcPr calcId="145621"/>
</workbook>
</file>

<file path=xl/calcChain.xml><?xml version="1.0" encoding="utf-8"?>
<calcChain xmlns="http://schemas.openxmlformats.org/spreadsheetml/2006/main">
  <c r="N49" i="1" l="1"/>
  <c r="N47" i="1"/>
  <c r="N45" i="1"/>
  <c r="N43" i="1"/>
  <c r="N41" i="1"/>
  <c r="N39" i="1"/>
  <c r="N37" i="1"/>
  <c r="N35" i="1"/>
  <c r="N33" i="1"/>
  <c r="N31" i="1"/>
  <c r="N29" i="1"/>
  <c r="N27" i="1"/>
  <c r="N25" i="1"/>
  <c r="N23" i="1"/>
  <c r="N21" i="1"/>
  <c r="N19" i="1"/>
  <c r="N17" i="1"/>
  <c r="N15" i="1"/>
  <c r="N13" i="1"/>
  <c r="N11" i="1"/>
  <c r="N9" i="1"/>
  <c r="N7" i="1"/>
  <c r="N5" i="1"/>
</calcChain>
</file>

<file path=xl/sharedStrings.xml><?xml version="1.0" encoding="utf-8"?>
<sst xmlns="http://schemas.openxmlformats.org/spreadsheetml/2006/main" count="272" uniqueCount="235">
  <si>
    <t xml:space="preserve">                                       ◎公司地址：新北市樹林區保安街三段1巷1號   服務專線：02-26884900   傳真：02-26883338 </t>
    <phoneticPr fontId="2" type="noConversion"/>
  </si>
  <si>
    <t xml:space="preserve">                                       ◎營養師：許金鳳  (營養字第005471號)  黃怡倩  (營養字第005727號)  柯培婷  (營養字第007058號)  許璧鵑  (營養字第8041號)</t>
    <phoneticPr fontId="2" type="noConversion"/>
  </si>
  <si>
    <t>日期</t>
  </si>
  <si>
    <t>星期</t>
  </si>
  <si>
    <t>主食</t>
    <phoneticPr fontId="2" type="noConversion"/>
  </si>
  <si>
    <t>主菜</t>
    <phoneticPr fontId="2" type="noConversion"/>
  </si>
  <si>
    <t>副 菜</t>
    <phoneticPr fontId="2" type="noConversion"/>
  </si>
  <si>
    <t xml:space="preserve">湯品 </t>
    <phoneticPr fontId="2" type="noConversion"/>
  </si>
  <si>
    <t>附餐</t>
    <phoneticPr fontId="2" type="noConversion"/>
  </si>
  <si>
    <t xml:space="preserve">全穀根莖類(份)                     </t>
    <phoneticPr fontId="2" type="noConversion"/>
  </si>
  <si>
    <t xml:space="preserve">豆魚肉蛋類(份)                           </t>
    <phoneticPr fontId="2" type="noConversion"/>
  </si>
  <si>
    <t xml:space="preserve">蔬菜類(份)                  </t>
  </si>
  <si>
    <t xml:space="preserve">油脂與堅果類(份)                        </t>
    <phoneticPr fontId="2" type="noConversion"/>
  </si>
  <si>
    <t xml:space="preserve">熱量(大卡)                 </t>
  </si>
  <si>
    <t>二</t>
    <phoneticPr fontId="2" type="noConversion"/>
  </si>
  <si>
    <t>五穀飯</t>
    <phoneticPr fontId="2" type="noConversion"/>
  </si>
  <si>
    <t>蘋果蜂蜜咖哩雞</t>
    <phoneticPr fontId="2" type="noConversion"/>
  </si>
  <si>
    <t>蛋黃芋丸</t>
    <phoneticPr fontId="2" type="noConversion"/>
  </si>
  <si>
    <t>蝦米蒲瓜</t>
    <phoneticPr fontId="2" type="noConversion"/>
  </si>
  <si>
    <t>有機</t>
  </si>
  <si>
    <t>味噌豆腐湯</t>
  </si>
  <si>
    <t>洋芋.雞肉(煮)</t>
    <phoneticPr fontId="2" type="noConversion"/>
  </si>
  <si>
    <t>蛋黃芋丸(炸)</t>
    <phoneticPr fontId="2" type="noConversion"/>
  </si>
  <si>
    <t>蝦米.扁蒲(炒)</t>
    <phoneticPr fontId="2" type="noConversion"/>
  </si>
  <si>
    <t>豆腐.海帶芽</t>
  </si>
  <si>
    <t>三</t>
    <phoneticPr fontId="2" type="noConversion"/>
  </si>
  <si>
    <t>白飯</t>
  </si>
  <si>
    <t>花生豆干</t>
    <phoneticPr fontId="2" type="noConversion"/>
  </si>
  <si>
    <t>芹香脆炒</t>
    <phoneticPr fontId="2" type="noConversion"/>
  </si>
  <si>
    <t>乾煸長豆</t>
    <phoneticPr fontId="2" type="noConversion"/>
  </si>
  <si>
    <t>青菜</t>
    <phoneticPr fontId="2" type="noConversion"/>
  </si>
  <si>
    <t>酸菜筍仔湯</t>
    <phoneticPr fontId="2" type="noConversion"/>
  </si>
  <si>
    <t>水果</t>
    <phoneticPr fontId="2" type="noConversion"/>
  </si>
  <si>
    <t>豆干.花生(煮)</t>
    <phoneticPr fontId="2" type="noConversion"/>
  </si>
  <si>
    <t>芹菜.蔬菜(炒)</t>
    <phoneticPr fontId="2" type="noConversion"/>
  </si>
  <si>
    <t>敏豆.鮮蔬(煸)</t>
    <phoneticPr fontId="2" type="noConversion"/>
  </si>
  <si>
    <t>酸菜.筍</t>
    <phoneticPr fontId="2" type="noConversion"/>
  </si>
  <si>
    <t>四</t>
    <phoneticPr fontId="2" type="noConversion"/>
  </si>
  <si>
    <t>金香咖         哩炒飯</t>
    <phoneticPr fontId="2" type="noConversion"/>
  </si>
  <si>
    <t>烤雞排</t>
    <phoneticPr fontId="2" type="noConversion"/>
  </si>
  <si>
    <t>滑溜蒸蛋</t>
    <phoneticPr fontId="2" type="noConversion"/>
  </si>
  <si>
    <t>雲耳花椰菜</t>
    <phoneticPr fontId="2" type="noConversion"/>
  </si>
  <si>
    <t>有機</t>
    <phoneticPr fontId="2" type="noConversion"/>
  </si>
  <si>
    <t>玉米濃湯</t>
    <phoneticPr fontId="2" type="noConversion"/>
  </si>
  <si>
    <t>雞排(烤)</t>
    <phoneticPr fontId="2" type="noConversion"/>
  </si>
  <si>
    <t>蛋(蒸)</t>
    <phoneticPr fontId="2" type="noConversion"/>
  </si>
  <si>
    <t>木耳.青花.白花(煮)</t>
    <phoneticPr fontId="2" type="noConversion"/>
  </si>
  <si>
    <t>玉米.洋芋</t>
  </si>
  <si>
    <t>五</t>
    <phoneticPr fontId="2" type="noConversion"/>
  </si>
  <si>
    <t>芝麻飯</t>
    <phoneticPr fontId="2" type="noConversion"/>
  </si>
  <si>
    <t>鳳梨酸甜糖醋肉</t>
    <phoneticPr fontId="2" type="noConversion"/>
  </si>
  <si>
    <t>蔥花菜脯蛋</t>
    <phoneticPr fontId="2" type="noConversion"/>
  </si>
  <si>
    <t>金茸粉絲煲</t>
    <phoneticPr fontId="2" type="noConversion"/>
  </si>
  <si>
    <t>冬瓜雞湯</t>
    <phoneticPr fontId="2" type="noConversion"/>
  </si>
  <si>
    <t>豬肉.排骨.洋蔥(煮)</t>
    <phoneticPr fontId="2" type="noConversion"/>
  </si>
  <si>
    <t>蔥花.菜脯.蛋(炒)</t>
    <phoneticPr fontId="2" type="noConversion"/>
  </si>
  <si>
    <t>金針菇.寬冬粉(炒)</t>
    <phoneticPr fontId="2" type="noConversion"/>
  </si>
  <si>
    <t>冬瓜.雞肉</t>
    <phoneticPr fontId="2" type="noConversion"/>
  </si>
  <si>
    <t>一</t>
    <phoneticPr fontId="2" type="noConversion"/>
  </si>
  <si>
    <t>地瓜飯</t>
    <phoneticPr fontId="2" type="noConversion"/>
  </si>
  <si>
    <t>塔香雞丁</t>
    <phoneticPr fontId="2" type="noConversion"/>
  </si>
  <si>
    <t>彩繪甜玉米</t>
    <phoneticPr fontId="2" type="noConversion"/>
  </si>
  <si>
    <t>紅油肉蓉燜筍</t>
    <phoneticPr fontId="2" type="noConversion"/>
  </si>
  <si>
    <t>吉園圃</t>
  </si>
  <si>
    <t>鼎邊銼</t>
    <phoneticPr fontId="2" type="noConversion"/>
  </si>
  <si>
    <t>九層塔.雞肉.非基改百頁(燒)</t>
    <phoneticPr fontId="2" type="noConversion"/>
  </si>
  <si>
    <t>玉米.洋芋(煮)</t>
    <phoneticPr fontId="2" type="noConversion"/>
  </si>
  <si>
    <t>筍乾.筍茸.絞肉(燜)</t>
    <phoneticPr fontId="2" type="noConversion"/>
  </si>
  <si>
    <t>麵疙瘩.紅蔥頭.蔬菜</t>
    <phoneticPr fontId="2" type="noConversion"/>
  </si>
  <si>
    <t>二</t>
    <phoneticPr fontId="2" type="noConversion"/>
  </si>
  <si>
    <t>燕麥飯</t>
    <phoneticPr fontId="2" type="noConversion"/>
  </si>
  <si>
    <t>檸檬雞翅</t>
    <phoneticPr fontId="2" type="noConversion"/>
  </si>
  <si>
    <t>鴿蛋什錦滷味</t>
    <phoneticPr fontId="2" type="noConversion"/>
  </si>
  <si>
    <t>田園高麗菜</t>
    <phoneticPr fontId="2" type="noConversion"/>
  </si>
  <si>
    <t>紫菜蛋花湯</t>
  </si>
  <si>
    <t>雞翅(烤)</t>
    <phoneticPr fontId="2" type="noConversion"/>
  </si>
  <si>
    <t>白蘿蔔.鴿蛋.油豆腐(滷)</t>
    <phoneticPr fontId="2" type="noConversion"/>
  </si>
  <si>
    <t>高麗.木耳(炒)</t>
    <phoneticPr fontId="2" type="noConversion"/>
  </si>
  <si>
    <t>紫菜.蛋</t>
  </si>
  <si>
    <t>三</t>
    <phoneticPr fontId="2" type="noConversion"/>
  </si>
  <si>
    <t>沙茶小瓜素雞</t>
    <phoneticPr fontId="2" type="noConversion"/>
  </si>
  <si>
    <t>洋芋歐姆蛋</t>
    <phoneticPr fontId="2" type="noConversion"/>
  </si>
  <si>
    <t>芹炒海帶絲</t>
    <phoneticPr fontId="2" type="noConversion"/>
  </si>
  <si>
    <t>青菜</t>
    <phoneticPr fontId="2" type="noConversion"/>
  </si>
  <si>
    <t>芋圓燒仙草</t>
    <phoneticPr fontId="2" type="noConversion"/>
  </si>
  <si>
    <t>水果</t>
  </si>
  <si>
    <t>鮮瓜.素雞(煮)</t>
    <phoneticPr fontId="2" type="noConversion"/>
  </si>
  <si>
    <t>洋芋.蛋(炒)</t>
    <phoneticPr fontId="2" type="noConversion"/>
  </si>
  <si>
    <t>芹.紅蘿蔔絲.海帶絲(炒)</t>
    <phoneticPr fontId="2" type="noConversion"/>
  </si>
  <si>
    <t>芋圓.燒仙草</t>
    <phoneticPr fontId="2" type="noConversion"/>
  </si>
  <si>
    <t>五穀飯</t>
    <phoneticPr fontId="2" type="noConversion"/>
  </si>
  <si>
    <t>金桔醬燒小排</t>
    <phoneticPr fontId="2" type="noConversion"/>
  </si>
  <si>
    <t>螞蟻上樹</t>
    <phoneticPr fontId="2" type="noConversion"/>
  </si>
  <si>
    <t>銀芽百匯</t>
    <phoneticPr fontId="2" type="noConversion"/>
  </si>
  <si>
    <t>蘿蔔湯</t>
    <phoneticPr fontId="2" type="noConversion"/>
  </si>
  <si>
    <t>豬肉.排骨(燒)</t>
    <phoneticPr fontId="2" type="noConversion"/>
  </si>
  <si>
    <t>冬粉.木耳.絞肉(炒)</t>
    <phoneticPr fontId="2" type="noConversion"/>
  </si>
  <si>
    <t>豆芽菜.榨菜.紅蘿蔔(炒)</t>
    <phoneticPr fontId="2" type="noConversion"/>
  </si>
  <si>
    <t>白蘿蔔</t>
    <phoneticPr fontId="2" type="noConversion"/>
  </si>
  <si>
    <t>五</t>
    <phoneticPr fontId="2" type="noConversion"/>
  </si>
  <si>
    <t>紫米飯</t>
    <phoneticPr fontId="2" type="noConversion"/>
  </si>
  <si>
    <t>花瓜燒雞</t>
    <phoneticPr fontId="2" type="noConversion"/>
  </si>
  <si>
    <t>翡翠滑蛋         福州丸</t>
    <phoneticPr fontId="2" type="noConversion"/>
  </si>
  <si>
    <t>玉米筍冬瓜</t>
    <phoneticPr fontId="2" type="noConversion"/>
  </si>
  <si>
    <t>港式酸辣湯</t>
    <phoneticPr fontId="2" type="noConversion"/>
  </si>
  <si>
    <t>麻油瓜.雞肉(煮)</t>
    <phoneticPr fontId="2" type="noConversion"/>
  </si>
  <si>
    <t>福州丸.蛋(煮)</t>
    <phoneticPr fontId="2" type="noConversion"/>
  </si>
  <si>
    <t>香菇.冬瓜.玉米筍(煮)</t>
    <phoneticPr fontId="2" type="noConversion"/>
  </si>
  <si>
    <t>豆腐.木耳.豬血</t>
  </si>
  <si>
    <t>醍醐南瓜豬肉</t>
    <phoneticPr fontId="2" type="noConversion"/>
  </si>
  <si>
    <t>蔥爆香干魷魚</t>
    <phoneticPr fontId="2" type="noConversion"/>
  </si>
  <si>
    <t>碧玉蒟蒻捲</t>
    <phoneticPr fontId="2" type="noConversion"/>
  </si>
  <si>
    <t>黃金玉米湯</t>
    <phoneticPr fontId="2" type="noConversion"/>
  </si>
  <si>
    <t>南瓜.豬肉(燒)</t>
    <phoneticPr fontId="2" type="noConversion"/>
  </si>
  <si>
    <t>非基改豆干.肉絲.乾魷魚(炒)</t>
    <phoneticPr fontId="2" type="noConversion"/>
  </si>
  <si>
    <t>西芹.丸子.蒟蒻小捲(炒)</t>
    <phoneticPr fontId="2" type="noConversion"/>
  </si>
  <si>
    <t>玉米.洋芋.紅蘿蔔</t>
    <phoneticPr fontId="2" type="noConversion"/>
  </si>
  <si>
    <t>二</t>
    <phoneticPr fontId="2" type="noConversion"/>
  </si>
  <si>
    <t>什錦炒麵</t>
    <phoneticPr fontId="2" type="noConversion"/>
  </si>
  <si>
    <t>麻油香菇雞</t>
    <phoneticPr fontId="2" type="noConversion"/>
  </si>
  <si>
    <t>蒸  蛋</t>
    <phoneticPr fontId="2" type="noConversion"/>
  </si>
  <si>
    <t>雙色青花</t>
    <phoneticPr fontId="2" type="noConversion"/>
  </si>
  <si>
    <t>味噌蔬菜湯</t>
    <phoneticPr fontId="2" type="noConversion"/>
  </si>
  <si>
    <t>雞肉.香菇.枸杞(煮)</t>
    <phoneticPr fontId="2" type="noConversion"/>
  </si>
  <si>
    <t>青白花.紅蘿蔔(炒)</t>
    <phoneticPr fontId="2" type="noConversion"/>
  </si>
  <si>
    <t>白蘿蔔.紅蘿蔔</t>
  </si>
  <si>
    <t>茶葉蛋</t>
    <phoneticPr fontId="2" type="noConversion"/>
  </si>
  <si>
    <t>鮑菇油豆腐</t>
    <phoneticPr fontId="2" type="noConversion"/>
  </si>
  <si>
    <t>大瓜燴金菇</t>
    <phoneticPr fontId="2" type="noConversion"/>
  </si>
  <si>
    <t>枸杞山藥湯</t>
    <phoneticPr fontId="2" type="noConversion"/>
  </si>
  <si>
    <t>蛋(滷)</t>
    <phoneticPr fontId="2" type="noConversion"/>
  </si>
  <si>
    <t>油豆腐.杏鮑菇(煮)</t>
    <phoneticPr fontId="2" type="noConversion"/>
  </si>
  <si>
    <t>瓜.金針菇(燴)</t>
    <phoneticPr fontId="2" type="noConversion"/>
  </si>
  <si>
    <t>山藥.枸杞</t>
    <phoneticPr fontId="2" type="noConversion"/>
  </si>
  <si>
    <t>四</t>
    <phoneticPr fontId="2" type="noConversion"/>
  </si>
  <si>
    <t>糙米飯</t>
    <phoneticPr fontId="2" type="noConversion"/>
  </si>
  <si>
    <t>咖哩豬</t>
    <phoneticPr fontId="2" type="noConversion"/>
  </si>
  <si>
    <t>茄汁虎皮蛋</t>
    <phoneticPr fontId="2" type="noConversion"/>
  </si>
  <si>
    <t>扁魚白菜</t>
    <phoneticPr fontId="2" type="noConversion"/>
  </si>
  <si>
    <t>有機</t>
    <phoneticPr fontId="2" type="noConversion"/>
  </si>
  <si>
    <t>羅宋湯</t>
  </si>
  <si>
    <t>洋芋.豬肉(煮)</t>
    <phoneticPr fontId="2" type="noConversion"/>
  </si>
  <si>
    <t>蛋(炸)</t>
    <phoneticPr fontId="2" type="noConversion"/>
  </si>
  <si>
    <t>扁魚.芋頭.大白菜(滷)</t>
    <phoneticPr fontId="2" type="noConversion"/>
  </si>
  <si>
    <t>蕃茄.洋蔥.玉米</t>
  </si>
  <si>
    <t>燕麥飯</t>
    <phoneticPr fontId="2" type="noConversion"/>
  </si>
  <si>
    <t>韓式泡菜嫩雞球</t>
    <phoneticPr fontId="2" type="noConversion"/>
  </si>
  <si>
    <t>生炒花枝羹</t>
    <phoneticPr fontId="2" type="noConversion"/>
  </si>
  <si>
    <t>九層塔海茸</t>
    <phoneticPr fontId="2" type="noConversion"/>
  </si>
  <si>
    <t>薏仁燉湯</t>
    <phoneticPr fontId="2" type="noConversion"/>
  </si>
  <si>
    <t>泡菜.雞肉.金針菇(煮)</t>
    <phoneticPr fontId="2" type="noConversion"/>
  </si>
  <si>
    <t>高麗.筍.花枝羹(炒)</t>
    <phoneticPr fontId="2" type="noConversion"/>
  </si>
  <si>
    <t>九層塔.海茸(滷)</t>
    <phoneticPr fontId="2" type="noConversion"/>
  </si>
  <si>
    <t>冬瓜.薏仁</t>
    <phoneticPr fontId="2" type="noConversion"/>
  </si>
  <si>
    <t>一</t>
    <phoneticPr fontId="2" type="noConversion"/>
  </si>
  <si>
    <t>芝麻飯</t>
    <phoneticPr fontId="2" type="noConversion"/>
  </si>
  <si>
    <t>炸               脆皮雞腿</t>
    <phoneticPr fontId="2" type="noConversion"/>
  </si>
  <si>
    <t>酸菜大溪黑干</t>
    <phoneticPr fontId="2" type="noConversion"/>
  </si>
  <si>
    <t>鹹豬肉高麗</t>
    <phoneticPr fontId="2" type="noConversion"/>
  </si>
  <si>
    <t>蘑菇南瓜濃湯</t>
    <phoneticPr fontId="2" type="noConversion"/>
  </si>
  <si>
    <t>雞腿(炸)</t>
    <phoneticPr fontId="2" type="noConversion"/>
  </si>
  <si>
    <t>酸菜.非基改大溪黑干(滷)</t>
    <phoneticPr fontId="2" type="noConversion"/>
  </si>
  <si>
    <t>鹹豬肉.高麗菜(炒)</t>
    <phoneticPr fontId="2" type="noConversion"/>
  </si>
  <si>
    <t>蘑菇.南瓜.洋芋</t>
    <phoneticPr fontId="2" type="noConversion"/>
  </si>
  <si>
    <t>二</t>
    <phoneticPr fontId="2" type="noConversion"/>
  </si>
  <si>
    <t>五穀飯</t>
    <phoneticPr fontId="2" type="noConversion"/>
  </si>
  <si>
    <t>黑胡椒豬柳</t>
    <phoneticPr fontId="2" type="noConversion"/>
  </si>
  <si>
    <t>大根關東煮</t>
    <phoneticPr fontId="2" type="noConversion"/>
  </si>
  <si>
    <t>木須鮮筍</t>
    <phoneticPr fontId="2" type="noConversion"/>
  </si>
  <si>
    <t>冬至紅豆湯圓</t>
    <phoneticPr fontId="2" type="noConversion"/>
  </si>
  <si>
    <t>洋蔥.豬柳(炒)</t>
    <phoneticPr fontId="2" type="noConversion"/>
  </si>
  <si>
    <t>白蘿蔔.豬血糕.竹輪(煮)</t>
    <phoneticPr fontId="2" type="noConversion"/>
  </si>
  <si>
    <t>筍.木耳.紅蘿蔔(炒)</t>
    <phoneticPr fontId="2" type="noConversion"/>
  </si>
  <si>
    <t>紅豆.湯圓</t>
    <phoneticPr fontId="2" type="noConversion"/>
  </si>
  <si>
    <t>三杯百頁豆腐</t>
    <phoneticPr fontId="2" type="noConversion"/>
  </si>
  <si>
    <t>麻醬栗米</t>
    <phoneticPr fontId="2" type="noConversion"/>
  </si>
  <si>
    <t>小瓜炒涼皮</t>
    <phoneticPr fontId="2" type="noConversion"/>
  </si>
  <si>
    <t>肉骨茶</t>
  </si>
  <si>
    <t>非基改百頁豆腐.九層塔(煮)</t>
    <phoneticPr fontId="2" type="noConversion"/>
  </si>
  <si>
    <t>玉米.紅蘿蔔.青豆仁(煮)</t>
    <phoneticPr fontId="2" type="noConversion"/>
  </si>
  <si>
    <t>小黃瓜.涼皮(炒)</t>
    <phoneticPr fontId="2" type="noConversion"/>
  </si>
  <si>
    <t>蔬菜.金針菇</t>
    <phoneticPr fontId="2" type="noConversion"/>
  </si>
  <si>
    <t>鮭魚炒飯</t>
    <phoneticPr fontId="2" type="noConversion"/>
  </si>
  <si>
    <t>味噌鮑菇雞</t>
    <phoneticPr fontId="2" type="noConversion"/>
  </si>
  <si>
    <t>蕃茄炒蛋</t>
    <phoneticPr fontId="2" type="noConversion"/>
  </si>
  <si>
    <t>薑絲海帶根</t>
    <phoneticPr fontId="2" type="noConversion"/>
  </si>
  <si>
    <t>冬瓜排骨湯</t>
    <phoneticPr fontId="2" type="noConversion"/>
  </si>
  <si>
    <t>鮑魚菇.雞肉(燒)</t>
    <phoneticPr fontId="2" type="noConversion"/>
  </si>
  <si>
    <t>蕃茄.蛋(炒)</t>
    <phoneticPr fontId="2" type="noConversion"/>
  </si>
  <si>
    <t>薑絲.海帶根(滷)</t>
    <phoneticPr fontId="2" type="noConversion"/>
  </si>
  <si>
    <t>枸杞.冬瓜.排骨</t>
  </si>
  <si>
    <t>地瓜飯</t>
    <phoneticPr fontId="2" type="noConversion"/>
  </si>
  <si>
    <t>厚切叉燒肉</t>
  </si>
  <si>
    <t>泰式拌海鮮</t>
    <phoneticPr fontId="2" type="noConversion"/>
  </si>
  <si>
    <t>銀蘿燒麵輪</t>
  </si>
  <si>
    <t>金菇鮮筍湯</t>
    <phoneticPr fontId="2" type="noConversion"/>
  </si>
  <si>
    <t>叉燒肉(烤)</t>
    <phoneticPr fontId="2" type="noConversion"/>
  </si>
  <si>
    <t>寬粉.魷魚翅(炒)</t>
    <phoneticPr fontId="2" type="noConversion"/>
  </si>
  <si>
    <t>白蘿蔔.麵輪(燒)</t>
  </si>
  <si>
    <t>金針菇.筍</t>
  </si>
  <si>
    <t>糙米飯</t>
    <phoneticPr fontId="2" type="noConversion"/>
  </si>
  <si>
    <t>蛋蛋柳葉魚X2</t>
  </si>
  <si>
    <t>開胃瓜仔肉</t>
  </si>
  <si>
    <t>白菜滷</t>
    <phoneticPr fontId="2" type="noConversion"/>
  </si>
  <si>
    <t>麵線羹</t>
  </si>
  <si>
    <t>柳葉魚(炸)</t>
  </si>
  <si>
    <t>絞肉.香菇.白蘿蔔(滷)</t>
  </si>
  <si>
    <t>非基改豆皮.大白菜(煮)</t>
    <phoneticPr fontId="2" type="noConversion"/>
  </si>
  <si>
    <t>麵線.筍.木耳</t>
    <phoneticPr fontId="2" type="noConversion"/>
  </si>
  <si>
    <t>歐風奶香白醬雞</t>
    <phoneticPr fontId="2" type="noConversion"/>
  </si>
  <si>
    <t>玉米三色炒蛋</t>
    <phoneticPr fontId="2" type="noConversion"/>
  </si>
  <si>
    <t>香菇冬瓜</t>
    <phoneticPr fontId="2" type="noConversion"/>
  </si>
  <si>
    <t>味噌蛋花湯</t>
  </si>
  <si>
    <t>洋菇.雞肉(煮)</t>
    <phoneticPr fontId="2" type="noConversion"/>
  </si>
  <si>
    <t>玉米.蛋.紅蘿蔔(炒)</t>
    <phoneticPr fontId="2" type="noConversion"/>
  </si>
  <si>
    <t>冬瓜.香菇(煮)</t>
    <phoneticPr fontId="2" type="noConversion"/>
  </si>
  <si>
    <t>味噌.紫菜.蛋</t>
  </si>
  <si>
    <t>三</t>
    <phoneticPr fontId="2" type="noConversion"/>
  </si>
  <si>
    <t>麻婆豆腐</t>
  </si>
  <si>
    <t>鮮蔬麵疙瘩</t>
    <phoneticPr fontId="2" type="noConversion"/>
  </si>
  <si>
    <t>芝麻敏豆</t>
    <phoneticPr fontId="2" type="noConversion"/>
  </si>
  <si>
    <t>回饋有機</t>
    <phoneticPr fontId="2" type="noConversion"/>
  </si>
  <si>
    <t>冬瓜薏仁湯</t>
    <phoneticPr fontId="2" type="noConversion"/>
  </si>
  <si>
    <t>豆腐.紅蘿蔔(煮)</t>
    <phoneticPr fontId="2" type="noConversion"/>
  </si>
  <si>
    <t>時蔬.麵疙瘩(煮)</t>
    <phoneticPr fontId="2" type="noConversion"/>
  </si>
  <si>
    <t>芝麻.敏豆(炒)</t>
    <phoneticPr fontId="2" type="noConversion"/>
  </si>
  <si>
    <t>薏仁.冬瓜</t>
    <phoneticPr fontId="2" type="noConversion"/>
  </si>
  <si>
    <t>日式照燒雞</t>
    <phoneticPr fontId="2" type="noConversion"/>
  </si>
  <si>
    <t>西芹蝦球</t>
    <phoneticPr fontId="2" type="noConversion"/>
  </si>
  <si>
    <t>醬燒百頁結</t>
    <phoneticPr fontId="2" type="noConversion"/>
  </si>
  <si>
    <t>蕃茄洋蔥湯</t>
  </si>
  <si>
    <t>洋蔥.雞丁(煮)</t>
    <phoneticPr fontId="2" type="noConversion"/>
  </si>
  <si>
    <t>西芹.蝦丸.木耳(燴)</t>
    <phoneticPr fontId="2" type="noConversion"/>
  </si>
  <si>
    <t>紅蘿蔔.海帶結.百頁結(滷)</t>
    <phoneticPr fontId="2" type="noConversion"/>
  </si>
  <si>
    <t>蕃茄.洋蔥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</si>
</sst>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4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28"/>
      <name val="超研澤空疊圓"/>
      <family val="3"/>
      <charset val="136"/>
    </font>
    <font>
      <sz val="35"/>
      <name val="華康標楷W5漢語拼音五UD"/>
      <family val="1"/>
      <charset val="136"/>
    </font>
    <font>
      <sz val="9"/>
      <name val="華康中圓體(P)"/>
      <family val="2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6"/>
      <name val="標楷體"/>
      <family val="4"/>
      <charset val="136"/>
    </font>
    <font>
      <sz val="4"/>
      <name val="標楷體"/>
      <family val="4"/>
      <charset val="136"/>
    </font>
    <font>
      <sz val="8.5"/>
      <name val="華康中圓體(P)"/>
      <family val="2"/>
      <charset val="136"/>
    </font>
    <font>
      <b/>
      <sz val="26"/>
      <color indexed="8"/>
      <name val="華康細明體(P)"/>
      <family val="1"/>
      <charset val="136"/>
    </font>
    <font>
      <b/>
      <sz val="26"/>
      <name val="華康細明體(P)"/>
      <family val="1"/>
      <charset val="136"/>
    </font>
    <font>
      <sz val="11"/>
      <name val="新細明體"/>
      <family val="1"/>
      <charset val="136"/>
      <scheme val="minor"/>
    </font>
    <font>
      <sz val="16"/>
      <color indexed="8"/>
      <name val="新細明體"/>
      <family val="1"/>
      <charset val="136"/>
    </font>
    <font>
      <sz val="10"/>
      <name val="微軟正黑體"/>
      <family val="2"/>
      <charset val="136"/>
    </font>
    <font>
      <b/>
      <sz val="9"/>
      <name val="新細明體"/>
      <family val="1"/>
      <charset val="136"/>
    </font>
    <font>
      <sz val="14"/>
      <name val="新細明體"/>
      <family val="1"/>
      <charset val="136"/>
    </font>
    <font>
      <sz val="8.5"/>
      <name val="華康細明體(P)"/>
      <family val="1"/>
      <charset val="136"/>
    </font>
    <font>
      <sz val="10"/>
      <name val="華康細明體(P)"/>
      <family val="1"/>
      <charset val="136"/>
    </font>
    <font>
      <sz val="10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name val="華康細明體(P)"/>
      <family val="1"/>
      <charset val="136"/>
    </font>
    <font>
      <b/>
      <sz val="26"/>
      <name val="新細明體-ExtB"/>
      <family val="1"/>
      <charset val="136"/>
    </font>
    <font>
      <sz val="9"/>
      <name val="新細明體"/>
      <family val="1"/>
      <charset val="136"/>
      <scheme val="minor"/>
    </font>
    <font>
      <sz val="4"/>
      <name val="新細明體"/>
      <family val="1"/>
      <charset val="136"/>
    </font>
    <font>
      <sz val="4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C000"/>
        <bgColor indexed="26"/>
      </patternFill>
    </fill>
    <fill>
      <patternFill patternType="solid">
        <fgColor rgb="FF92D05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74">
    <xf numFmtId="0" fontId="0" fillId="0" borderId="0">
      <alignment vertical="center"/>
    </xf>
    <xf numFmtId="0" fontId="1" fillId="0" borderId="0"/>
    <xf numFmtId="0" fontId="1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" fillId="0" borderId="0"/>
    <xf numFmtId="0" fontId="31" fillId="0" borderId="0">
      <alignment vertical="center"/>
    </xf>
    <xf numFmtId="0" fontId="32" fillId="22" borderId="0" applyNumberFormat="0" applyBorder="0" applyAlignment="0" applyProtection="0">
      <alignment vertical="center"/>
    </xf>
    <xf numFmtId="0" fontId="33" fillId="0" borderId="57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23" borderId="58" applyNumberFormat="0" applyAlignment="0" applyProtection="0">
      <alignment vertical="center"/>
    </xf>
    <xf numFmtId="0" fontId="36" fillId="0" borderId="59" applyNumberFormat="0" applyFill="0" applyAlignment="0" applyProtection="0">
      <alignment vertical="center"/>
    </xf>
    <xf numFmtId="0" fontId="1" fillId="24" borderId="60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8" fillId="0" borderId="61" applyNumberFormat="0" applyFill="0" applyAlignment="0" applyProtection="0">
      <alignment vertical="center"/>
    </xf>
    <xf numFmtId="0" fontId="39" fillId="0" borderId="62" applyNumberFormat="0" applyFill="0" applyAlignment="0" applyProtection="0">
      <alignment vertical="center"/>
    </xf>
    <xf numFmtId="0" fontId="40" fillId="0" borderId="63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13" borderId="58" applyNumberFormat="0" applyAlignment="0" applyProtection="0">
      <alignment vertical="center"/>
    </xf>
    <xf numFmtId="0" fontId="43" fillId="23" borderId="64" applyNumberFormat="0" applyAlignment="0" applyProtection="0">
      <alignment vertical="center"/>
    </xf>
    <xf numFmtId="0" fontId="44" fillId="29" borderId="65" applyNumberForma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0" fillId="2" borderId="0" xfId="0" applyFont="1" applyFill="1" applyAlignment="1">
      <alignment vertical="center"/>
    </xf>
    <xf numFmtId="0" fontId="3" fillId="3" borderId="0" xfId="0" applyFont="1" applyFill="1" applyAlignment="1"/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7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 textRotation="255"/>
    </xf>
    <xf numFmtId="0" fontId="8" fillId="2" borderId="3" xfId="0" applyFont="1" applyFill="1" applyBorder="1" applyAlignment="1">
      <alignment horizontal="center" vertical="center" textRotation="255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3" fillId="4" borderId="11" xfId="1" applyFont="1" applyFill="1" applyBorder="1" applyAlignment="1">
      <alignment horizontal="center" vertical="center" wrapText="1"/>
    </xf>
    <xf numFmtId="0" fontId="13" fillId="5" borderId="12" xfId="1" applyFont="1" applyFill="1" applyBorder="1" applyAlignment="1">
      <alignment horizontal="center" vertical="center"/>
    </xf>
    <xf numFmtId="0" fontId="13" fillId="4" borderId="12" xfId="1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 textRotation="255"/>
    </xf>
    <xf numFmtId="0" fontId="15" fillId="2" borderId="13" xfId="0" applyFont="1" applyFill="1" applyBorder="1" applyAlignment="1">
      <alignment horizontal="left" vertical="center" wrapText="1"/>
    </xf>
    <xf numFmtId="0" fontId="16" fillId="2" borderId="12" xfId="0" applyFont="1" applyFill="1" applyBorder="1" applyAlignment="1">
      <alignment horizontal="center" vertical="center" textRotation="255"/>
    </xf>
    <xf numFmtId="176" fontId="16" fillId="2" borderId="14" xfId="0" applyNumberFormat="1" applyFont="1" applyFill="1" applyBorder="1" applyAlignment="1">
      <alignment horizontal="center" vertical="center" textRotation="255"/>
    </xf>
    <xf numFmtId="0" fontId="13" fillId="2" borderId="0" xfId="0" applyFont="1" applyFill="1" applyAlignment="1">
      <alignment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2" fillId="4" borderId="18" xfId="2" applyFont="1" applyFill="1" applyBorder="1" applyAlignment="1">
      <alignment horizontal="center" vertical="center"/>
    </xf>
    <xf numFmtId="0" fontId="2" fillId="5" borderId="19" xfId="2" applyFont="1" applyFill="1" applyBorder="1" applyAlignment="1">
      <alignment horizontal="center" vertical="center"/>
    </xf>
    <xf numFmtId="0" fontId="2" fillId="4" borderId="19" xfId="2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 textRotation="255"/>
    </xf>
    <xf numFmtId="0" fontId="2" fillId="4" borderId="20" xfId="2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left" vertical="center" wrapText="1"/>
    </xf>
    <xf numFmtId="0" fontId="16" fillId="2" borderId="20" xfId="0" applyFont="1" applyFill="1" applyBorder="1" applyAlignment="1">
      <alignment horizontal="center" vertical="center" textRotation="255"/>
    </xf>
    <xf numFmtId="176" fontId="16" fillId="2" borderId="21" xfId="0" applyNumberFormat="1" applyFont="1" applyFill="1" applyBorder="1" applyAlignment="1">
      <alignment horizontal="center" vertical="center" textRotation="255"/>
    </xf>
    <xf numFmtId="0" fontId="17" fillId="2" borderId="0" xfId="0" applyFont="1" applyFill="1" applyAlignment="1">
      <alignment vertical="center"/>
    </xf>
    <xf numFmtId="0" fontId="11" fillId="6" borderId="22" xfId="0" applyFont="1" applyFill="1" applyBorder="1" applyAlignment="1">
      <alignment horizontal="center" vertical="center"/>
    </xf>
    <xf numFmtId="0" fontId="11" fillId="6" borderId="23" xfId="0" applyFont="1" applyFill="1" applyBorder="1" applyAlignment="1">
      <alignment horizontal="center" vertical="center"/>
    </xf>
    <xf numFmtId="0" fontId="12" fillId="6" borderId="24" xfId="0" applyFont="1" applyFill="1" applyBorder="1" applyAlignment="1">
      <alignment horizontal="center" vertical="center"/>
    </xf>
    <xf numFmtId="0" fontId="13" fillId="6" borderId="24" xfId="1" applyFont="1" applyFill="1" applyBorder="1" applyAlignment="1">
      <alignment horizontal="center" vertical="center"/>
    </xf>
    <xf numFmtId="0" fontId="13" fillId="6" borderId="25" xfId="1" applyFont="1" applyFill="1" applyBorder="1" applyAlignment="1">
      <alignment horizontal="center" vertical="center"/>
    </xf>
    <xf numFmtId="0" fontId="14" fillId="6" borderId="26" xfId="0" applyFont="1" applyFill="1" applyBorder="1" applyAlignment="1">
      <alignment horizontal="center" vertical="center" textRotation="255"/>
    </xf>
    <xf numFmtId="0" fontId="18" fillId="6" borderId="25" xfId="0" applyFont="1" applyFill="1" applyBorder="1" applyAlignment="1">
      <alignment horizontal="left" vertical="center" textRotation="255"/>
    </xf>
    <xf numFmtId="0" fontId="16" fillId="6" borderId="25" xfId="0" applyFont="1" applyFill="1" applyBorder="1" applyAlignment="1">
      <alignment horizontal="center" vertical="center" textRotation="255"/>
    </xf>
    <xf numFmtId="176" fontId="16" fillId="6" borderId="27" xfId="0" applyNumberFormat="1" applyFont="1" applyFill="1" applyBorder="1" applyAlignment="1">
      <alignment horizontal="center" vertical="center" textRotation="255"/>
    </xf>
    <xf numFmtId="0" fontId="11" fillId="6" borderId="28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2" fillId="6" borderId="29" xfId="0" applyFont="1" applyFill="1" applyBorder="1" applyAlignment="1">
      <alignment horizontal="center" vertical="center"/>
    </xf>
    <xf numFmtId="0" fontId="2" fillId="6" borderId="17" xfId="2" applyFont="1" applyFill="1" applyBorder="1" applyAlignment="1">
      <alignment horizontal="center" vertical="center"/>
    </xf>
    <xf numFmtId="0" fontId="2" fillId="6" borderId="20" xfId="2" applyFont="1" applyFill="1" applyBorder="1" applyAlignment="1">
      <alignment horizontal="center" vertical="center"/>
    </xf>
    <xf numFmtId="0" fontId="14" fillId="6" borderId="30" xfId="0" applyFont="1" applyFill="1" applyBorder="1" applyAlignment="1">
      <alignment horizontal="center" vertical="center" textRotation="255"/>
    </xf>
    <xf numFmtId="0" fontId="18" fillId="6" borderId="20" xfId="0" applyFont="1" applyFill="1" applyBorder="1" applyAlignment="1">
      <alignment horizontal="left" vertical="center" textRotation="255"/>
    </xf>
    <xf numFmtId="0" fontId="16" fillId="6" borderId="20" xfId="0" applyFont="1" applyFill="1" applyBorder="1" applyAlignment="1">
      <alignment horizontal="center" vertical="center" textRotation="255"/>
    </xf>
    <xf numFmtId="176" fontId="16" fillId="6" borderId="14" xfId="0" applyNumberFormat="1" applyFont="1" applyFill="1" applyBorder="1" applyAlignment="1">
      <alignment horizontal="center" vertical="center" textRotation="255"/>
    </xf>
    <xf numFmtId="0" fontId="11" fillId="2" borderId="22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 wrapText="1"/>
    </xf>
    <xf numFmtId="0" fontId="13" fillId="5" borderId="32" xfId="1" applyFont="1" applyFill="1" applyBorder="1" applyAlignment="1">
      <alignment horizontal="center" vertical="center" wrapText="1"/>
    </xf>
    <xf numFmtId="0" fontId="13" fillId="4" borderId="26" xfId="1" applyFont="1" applyFill="1" applyBorder="1" applyAlignment="1">
      <alignment horizontal="center" vertical="center"/>
    </xf>
    <xf numFmtId="0" fontId="14" fillId="4" borderId="32" xfId="1" applyFont="1" applyFill="1" applyBorder="1" applyAlignment="1">
      <alignment horizontal="center" vertical="center" textRotation="255"/>
    </xf>
    <xf numFmtId="0" fontId="13" fillId="4" borderId="25" xfId="1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 textRotation="255"/>
    </xf>
    <xf numFmtId="176" fontId="16" fillId="2" borderId="27" xfId="0" applyNumberFormat="1" applyFont="1" applyFill="1" applyBorder="1" applyAlignment="1">
      <alignment horizontal="center" vertical="center" textRotation="255"/>
    </xf>
    <xf numFmtId="0" fontId="11" fillId="2" borderId="28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 wrapText="1"/>
    </xf>
    <xf numFmtId="0" fontId="2" fillId="5" borderId="18" xfId="2" applyFont="1" applyFill="1" applyBorder="1" applyAlignment="1">
      <alignment horizontal="center" vertical="center"/>
    </xf>
    <xf numFmtId="0" fontId="2" fillId="4" borderId="30" xfId="2" applyFont="1" applyFill="1" applyBorder="1" applyAlignment="1">
      <alignment horizontal="center" vertical="center"/>
    </xf>
    <xf numFmtId="0" fontId="14" fillId="7" borderId="18" xfId="0" applyFont="1" applyFill="1" applyBorder="1" applyAlignment="1">
      <alignment horizontal="center" vertical="center" textRotation="255"/>
    </xf>
    <xf numFmtId="176" fontId="16" fillId="2" borderId="34" xfId="0" applyNumberFormat="1" applyFont="1" applyFill="1" applyBorder="1" applyAlignment="1">
      <alignment horizontal="center" vertical="center" textRotation="255"/>
    </xf>
    <xf numFmtId="0" fontId="19" fillId="2" borderId="8" xfId="0" applyFont="1" applyFill="1" applyBorder="1" applyAlignment="1">
      <alignment horizontal="center" vertical="center"/>
    </xf>
    <xf numFmtId="0" fontId="19" fillId="2" borderId="35" xfId="0" applyFont="1" applyFill="1" applyBorder="1" applyAlignment="1">
      <alignment horizontal="center" vertical="center"/>
    </xf>
    <xf numFmtId="0" fontId="12" fillId="4" borderId="36" xfId="0" applyFont="1" applyFill="1" applyBorder="1" applyAlignment="1">
      <alignment horizontal="center" vertical="center"/>
    </xf>
    <xf numFmtId="0" fontId="13" fillId="4" borderId="13" xfId="1" applyFont="1" applyFill="1" applyBorder="1" applyAlignment="1">
      <alignment horizontal="center" vertical="center" wrapText="1"/>
    </xf>
    <xf numFmtId="0" fontId="13" fillId="4" borderId="37" xfId="1" applyFont="1" applyFill="1" applyBorder="1" applyAlignment="1">
      <alignment horizontal="center" vertical="center"/>
    </xf>
    <xf numFmtId="0" fontId="14" fillId="4" borderId="13" xfId="1" applyFont="1" applyFill="1" applyBorder="1" applyAlignment="1">
      <alignment horizontal="center" vertical="center" textRotation="255"/>
    </xf>
    <xf numFmtId="0" fontId="20" fillId="2" borderId="12" xfId="0" applyFont="1" applyFill="1" applyBorder="1" applyAlignment="1">
      <alignment horizontal="left" vertical="center" textRotation="255"/>
    </xf>
    <xf numFmtId="0" fontId="11" fillId="2" borderId="38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2" fillId="4" borderId="41" xfId="2" applyFont="1" applyFill="1" applyBorder="1" applyAlignment="1">
      <alignment horizontal="center" vertical="center"/>
    </xf>
    <xf numFmtId="0" fontId="2" fillId="4" borderId="42" xfId="2" applyFont="1" applyFill="1" applyBorder="1" applyAlignment="1">
      <alignment horizontal="center" vertical="center"/>
    </xf>
    <xf numFmtId="0" fontId="2" fillId="4" borderId="1" xfId="2" applyFont="1" applyFill="1" applyBorder="1" applyAlignment="1">
      <alignment horizontal="center" vertical="center"/>
    </xf>
    <xf numFmtId="0" fontId="14" fillId="7" borderId="41" xfId="0" applyFont="1" applyFill="1" applyBorder="1" applyAlignment="1">
      <alignment horizontal="center" vertical="center" textRotation="255"/>
    </xf>
    <xf numFmtId="0" fontId="21" fillId="2" borderId="42" xfId="0" applyFont="1" applyFill="1" applyBorder="1" applyAlignment="1">
      <alignment horizontal="left" vertical="center" textRotation="255"/>
    </xf>
    <xf numFmtId="0" fontId="16" fillId="2" borderId="42" xfId="0" applyFont="1" applyFill="1" applyBorder="1" applyAlignment="1">
      <alignment horizontal="center" vertical="center" textRotation="255"/>
    </xf>
    <xf numFmtId="176" fontId="16" fillId="2" borderId="43" xfId="0" applyNumberFormat="1" applyFont="1" applyFill="1" applyBorder="1" applyAlignment="1">
      <alignment horizontal="center" vertical="center" textRotation="255"/>
    </xf>
    <xf numFmtId="0" fontId="12" fillId="4" borderId="44" xfId="0" applyFont="1" applyFill="1" applyBorder="1" applyAlignment="1">
      <alignment horizontal="center" vertical="center"/>
    </xf>
    <xf numFmtId="0" fontId="13" fillId="4" borderId="13" xfId="1" applyFont="1" applyFill="1" applyBorder="1" applyAlignment="1">
      <alignment horizontal="center" vertical="center"/>
    </xf>
    <xf numFmtId="0" fontId="14" fillId="4" borderId="37" xfId="1" applyFont="1" applyFill="1" applyBorder="1" applyAlignment="1">
      <alignment horizontal="center" vertical="center" textRotation="255"/>
    </xf>
    <xf numFmtId="0" fontId="12" fillId="4" borderId="29" xfId="0" applyFont="1" applyFill="1" applyBorder="1" applyAlignment="1">
      <alignment horizontal="center" vertical="center"/>
    </xf>
    <xf numFmtId="0" fontId="2" fillId="4" borderId="45" xfId="2" applyFont="1" applyFill="1" applyBorder="1" applyAlignment="1">
      <alignment horizontal="center" vertical="center"/>
    </xf>
    <xf numFmtId="0" fontId="14" fillId="7" borderId="17" xfId="0" applyFont="1" applyFill="1" applyBorder="1" applyAlignment="1">
      <alignment horizontal="center" vertical="center" textRotation="255"/>
    </xf>
    <xf numFmtId="0" fontId="2" fillId="4" borderId="12" xfId="2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 textRotation="255"/>
    </xf>
    <xf numFmtId="0" fontId="11" fillId="2" borderId="46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3" fillId="5" borderId="24" xfId="1" applyFont="1" applyFill="1" applyBorder="1" applyAlignment="1">
      <alignment horizontal="center" vertical="center" wrapText="1"/>
    </xf>
    <xf numFmtId="0" fontId="13" fillId="4" borderId="24" xfId="1" applyFont="1" applyFill="1" applyBorder="1" applyAlignment="1">
      <alignment horizontal="center" vertical="center" wrapText="1"/>
    </xf>
    <xf numFmtId="0" fontId="13" fillId="4" borderId="36" xfId="1" applyFont="1" applyFill="1" applyBorder="1" applyAlignment="1">
      <alignment horizontal="center" vertical="center"/>
    </xf>
    <xf numFmtId="0" fontId="16" fillId="2" borderId="47" xfId="0" applyFont="1" applyFill="1" applyBorder="1" applyAlignment="1">
      <alignment horizontal="center" vertical="center" textRotation="255"/>
    </xf>
    <xf numFmtId="0" fontId="2" fillId="5" borderId="17" xfId="2" applyFont="1" applyFill="1" applyBorder="1" applyAlignment="1">
      <alignment horizontal="center" vertical="center"/>
    </xf>
    <xf numFmtId="0" fontId="2" fillId="4" borderId="0" xfId="2" applyFont="1" applyFill="1" applyBorder="1" applyAlignment="1">
      <alignment horizontal="center" vertical="center"/>
    </xf>
    <xf numFmtId="0" fontId="2" fillId="4" borderId="17" xfId="2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3" fillId="6" borderId="11" xfId="1" applyFont="1" applyFill="1" applyBorder="1" applyAlignment="1">
      <alignment horizontal="center" vertical="center"/>
    </xf>
    <xf numFmtId="0" fontId="13" fillId="6" borderId="36" xfId="1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 textRotation="255"/>
    </xf>
    <xf numFmtId="0" fontId="16" fillId="6" borderId="47" xfId="0" applyFont="1" applyFill="1" applyBorder="1" applyAlignment="1">
      <alignment horizontal="center" vertical="center" textRotation="255"/>
    </xf>
    <xf numFmtId="0" fontId="11" fillId="6" borderId="15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/>
    </xf>
    <xf numFmtId="0" fontId="2" fillId="6" borderId="18" xfId="2" applyFont="1" applyFill="1" applyBorder="1" applyAlignment="1">
      <alignment horizontal="center" vertical="center"/>
    </xf>
    <xf numFmtId="0" fontId="2" fillId="6" borderId="0" xfId="2" applyFont="1" applyFill="1" applyBorder="1" applyAlignment="1">
      <alignment horizontal="center" vertical="center"/>
    </xf>
    <xf numFmtId="0" fontId="14" fillId="6" borderId="20" xfId="0" applyFont="1" applyFill="1" applyBorder="1" applyAlignment="1">
      <alignment horizontal="center" vertical="center" textRotation="255"/>
    </xf>
    <xf numFmtId="176" fontId="16" fillId="6" borderId="21" xfId="0" applyNumberFormat="1" applyFont="1" applyFill="1" applyBorder="1" applyAlignment="1">
      <alignment horizontal="center" vertical="center" textRotation="255"/>
    </xf>
    <xf numFmtId="0" fontId="11" fillId="2" borderId="48" xfId="0" applyFont="1" applyFill="1" applyBorder="1" applyAlignment="1">
      <alignment horizontal="center" vertical="center"/>
    </xf>
    <xf numFmtId="0" fontId="13" fillId="4" borderId="24" xfId="1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 textRotation="255"/>
    </xf>
    <xf numFmtId="0" fontId="22" fillId="2" borderId="13" xfId="0" applyFont="1" applyFill="1" applyBorder="1" applyAlignment="1">
      <alignment horizontal="left" vertical="center" wrapText="1"/>
    </xf>
    <xf numFmtId="0" fontId="22" fillId="2" borderId="18" xfId="0" applyFont="1" applyFill="1" applyBorder="1" applyAlignment="1">
      <alignment horizontal="left" vertical="center" wrapText="1"/>
    </xf>
    <xf numFmtId="0" fontId="23" fillId="2" borderId="12" xfId="0" applyFont="1" applyFill="1" applyBorder="1" applyAlignment="1">
      <alignment horizontal="left" vertical="center" textRotation="255"/>
    </xf>
    <xf numFmtId="0" fontId="12" fillId="4" borderId="49" xfId="0" applyFont="1" applyFill="1" applyBorder="1" applyAlignment="1">
      <alignment horizontal="center" vertical="center"/>
    </xf>
    <xf numFmtId="0" fontId="2" fillId="4" borderId="50" xfId="2" applyFont="1" applyFill="1" applyBorder="1" applyAlignment="1">
      <alignment horizontal="center" vertical="center"/>
    </xf>
    <xf numFmtId="0" fontId="18" fillId="2" borderId="42" xfId="0" applyFont="1" applyFill="1" applyBorder="1" applyAlignment="1">
      <alignment horizontal="left" vertical="center" textRotation="255"/>
    </xf>
    <xf numFmtId="0" fontId="19" fillId="2" borderId="9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19" fillId="2" borderId="46" xfId="0" applyFont="1" applyFill="1" applyBorder="1" applyAlignment="1">
      <alignment horizontal="center" vertical="center"/>
    </xf>
    <xf numFmtId="0" fontId="13" fillId="4" borderId="25" xfId="1" applyFont="1" applyFill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3" fillId="6" borderId="24" xfId="1" applyFont="1" applyFill="1" applyBorder="1" applyAlignment="1">
      <alignment horizontal="center" vertical="center" wrapText="1"/>
    </xf>
    <xf numFmtId="0" fontId="13" fillId="6" borderId="47" xfId="1" applyFont="1" applyFill="1" applyBorder="1" applyAlignment="1">
      <alignment horizontal="center" vertical="center"/>
    </xf>
    <xf numFmtId="0" fontId="13" fillId="6" borderId="25" xfId="1" applyFont="1" applyFill="1" applyBorder="1" applyAlignment="1">
      <alignment horizontal="center" vertical="center" wrapText="1"/>
    </xf>
    <xf numFmtId="0" fontId="2" fillId="6" borderId="19" xfId="2" applyFont="1" applyFill="1" applyBorder="1" applyAlignment="1">
      <alignment horizontal="center" vertical="center"/>
    </xf>
    <xf numFmtId="0" fontId="13" fillId="4" borderId="11" xfId="1" applyFont="1" applyFill="1" applyBorder="1" applyAlignment="1">
      <alignment horizontal="center" vertical="center"/>
    </xf>
    <xf numFmtId="0" fontId="13" fillId="4" borderId="47" xfId="1" applyFont="1" applyFill="1" applyBorder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11" fillId="2" borderId="35" xfId="0" applyFont="1" applyFill="1" applyBorder="1" applyAlignment="1">
      <alignment horizontal="center" vertical="center"/>
    </xf>
    <xf numFmtId="0" fontId="2" fillId="4" borderId="11" xfId="2" applyFont="1" applyFill="1" applyBorder="1" applyAlignment="1">
      <alignment horizontal="center" vertical="center"/>
    </xf>
    <xf numFmtId="0" fontId="2" fillId="6" borderId="13" xfId="2" applyFont="1" applyFill="1" applyBorder="1" applyAlignment="1">
      <alignment horizontal="center" vertical="center"/>
    </xf>
    <xf numFmtId="0" fontId="2" fillId="6" borderId="12" xfId="2" applyFont="1" applyFill="1" applyBorder="1" applyAlignment="1">
      <alignment horizontal="center" vertical="center"/>
    </xf>
    <xf numFmtId="0" fontId="16" fillId="6" borderId="12" xfId="0" applyFont="1" applyFill="1" applyBorder="1" applyAlignment="1">
      <alignment horizontal="center" vertical="center" textRotation="255"/>
    </xf>
    <xf numFmtId="0" fontId="13" fillId="4" borderId="26" xfId="1" applyFont="1" applyFill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/>
    </xf>
    <xf numFmtId="0" fontId="11" fillId="2" borderId="52" xfId="0" applyFont="1" applyFill="1" applyBorder="1" applyAlignment="1">
      <alignment horizontal="center" vertical="center"/>
    </xf>
    <xf numFmtId="0" fontId="14" fillId="4" borderId="10" xfId="1" applyFont="1" applyFill="1" applyBorder="1" applyAlignment="1">
      <alignment horizontal="center" vertical="center" textRotation="255"/>
    </xf>
    <xf numFmtId="0" fontId="13" fillId="4" borderId="54" xfId="1" applyFont="1" applyFill="1" applyBorder="1" applyAlignment="1">
      <alignment horizontal="center" vertical="center"/>
    </xf>
    <xf numFmtId="0" fontId="22" fillId="2" borderId="53" xfId="0" applyFont="1" applyFill="1" applyBorder="1" applyAlignment="1">
      <alignment horizontal="left" vertical="center" wrapText="1"/>
    </xf>
    <xf numFmtId="0" fontId="16" fillId="2" borderId="54" xfId="0" applyFont="1" applyFill="1" applyBorder="1" applyAlignment="1">
      <alignment horizontal="center" vertical="center" textRotation="255"/>
    </xf>
    <xf numFmtId="176" fontId="16" fillId="2" borderId="55" xfId="0" applyNumberFormat="1" applyFont="1" applyFill="1" applyBorder="1" applyAlignment="1">
      <alignment horizontal="center" vertical="center" textRotation="255"/>
    </xf>
    <xf numFmtId="0" fontId="13" fillId="6" borderId="11" xfId="1" applyFont="1" applyFill="1" applyBorder="1" applyAlignment="1">
      <alignment horizontal="center" vertical="center" wrapText="1"/>
    </xf>
    <xf numFmtId="0" fontId="25" fillId="6" borderId="12" xfId="0" applyFont="1" applyFill="1" applyBorder="1" applyAlignment="1">
      <alignment horizontal="center" vertical="center" textRotation="255"/>
    </xf>
    <xf numFmtId="0" fontId="11" fillId="2" borderId="56" xfId="0" applyFont="1" applyFill="1" applyBorder="1" applyAlignment="1">
      <alignment horizontal="center" vertical="center"/>
    </xf>
    <xf numFmtId="0" fontId="2" fillId="4" borderId="49" xfId="2" applyFont="1" applyFill="1" applyBorder="1" applyAlignment="1">
      <alignment horizontal="center" vertical="center"/>
    </xf>
    <xf numFmtId="0" fontId="14" fillId="4" borderId="42" xfId="0" applyFont="1" applyFill="1" applyBorder="1" applyAlignment="1">
      <alignment horizontal="center" vertical="center" textRotation="255"/>
    </xf>
    <xf numFmtId="0" fontId="22" fillId="2" borderId="41" xfId="0" applyFont="1" applyFill="1" applyBorder="1" applyAlignment="1">
      <alignment horizontal="left" vertical="center" wrapText="1"/>
    </xf>
    <xf numFmtId="0" fontId="26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0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center" vertical="center"/>
    </xf>
    <xf numFmtId="0" fontId="2" fillId="0" borderId="18" xfId="2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/>
    </xf>
    <xf numFmtId="0" fontId="2" fillId="0" borderId="29" xfId="2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 wrapText="1"/>
    </xf>
    <xf numFmtId="0" fontId="13" fillId="0" borderId="36" xfId="1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/>
    </xf>
    <xf numFmtId="0" fontId="2" fillId="0" borderId="17" xfId="2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 wrapText="1"/>
    </xf>
    <xf numFmtId="0" fontId="2" fillId="0" borderId="45" xfId="2" applyFont="1" applyFill="1" applyBorder="1" applyAlignment="1">
      <alignment horizontal="center" vertical="center"/>
    </xf>
    <xf numFmtId="0" fontId="2" fillId="0" borderId="20" xfId="2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 wrapText="1"/>
    </xf>
    <xf numFmtId="0" fontId="2" fillId="0" borderId="41" xfId="2" applyFont="1" applyFill="1" applyBorder="1" applyAlignment="1">
      <alignment horizontal="center" vertical="center"/>
    </xf>
    <xf numFmtId="0" fontId="2" fillId="0" borderId="50" xfId="2" applyFont="1" applyFill="1" applyBorder="1" applyAlignment="1">
      <alignment horizontal="center" vertical="center"/>
    </xf>
    <xf numFmtId="0" fontId="2" fillId="0" borderId="42" xfId="2" applyFont="1" applyFill="1" applyBorder="1" applyAlignment="1">
      <alignment horizontal="center" vertical="center"/>
    </xf>
    <xf numFmtId="0" fontId="13" fillId="0" borderId="53" xfId="1" applyFont="1" applyFill="1" applyBorder="1" applyAlignment="1">
      <alignment horizontal="center" vertical="center" wrapText="1"/>
    </xf>
    <xf numFmtId="0" fontId="13" fillId="0" borderId="53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/>
    </xf>
    <xf numFmtId="0" fontId="13" fillId="0" borderId="36" xfId="1" applyFont="1" applyFill="1" applyBorder="1" applyAlignment="1">
      <alignment horizontal="center" vertical="center"/>
    </xf>
  </cellXfs>
  <cellStyles count="74">
    <cellStyle name="20% - 輔色1 2" xfId="3"/>
    <cellStyle name="20% - 輔色1 2 2" xfId="4"/>
    <cellStyle name="20% - 輔色1 2_03月菜單標準" xfId="5"/>
    <cellStyle name="20% - 輔色2 2" xfId="6"/>
    <cellStyle name="20% - 輔色2 2 2" xfId="7"/>
    <cellStyle name="20% - 輔色2 2_03月菜單標準" xfId="8"/>
    <cellStyle name="20% - 輔色3 2" xfId="9"/>
    <cellStyle name="20% - 輔色3 2 2" xfId="10"/>
    <cellStyle name="20% - 輔色3 2_03月菜單標準" xfId="11"/>
    <cellStyle name="20% - 輔色4 2" xfId="12"/>
    <cellStyle name="20% - 輔色4 2 2" xfId="13"/>
    <cellStyle name="20% - 輔色4 2_03月菜單標準" xfId="14"/>
    <cellStyle name="20% - 輔色5 2" xfId="15"/>
    <cellStyle name="20% - 輔色5 2 2" xfId="16"/>
    <cellStyle name="20% - 輔色5 2_03月菜單標準" xfId="17"/>
    <cellStyle name="20% - 輔色6 2" xfId="18"/>
    <cellStyle name="20% - 輔色6 2 2" xfId="19"/>
    <cellStyle name="20% - 輔色6 2_03月菜單標準" xfId="20"/>
    <cellStyle name="40% - 輔色1 2" xfId="21"/>
    <cellStyle name="40% - 輔色1 2 2" xfId="22"/>
    <cellStyle name="40% - 輔色1 2_03月菜單標準" xfId="23"/>
    <cellStyle name="40% - 輔色2 2" xfId="24"/>
    <cellStyle name="40% - 輔色2 2 2" xfId="25"/>
    <cellStyle name="40% - 輔色2 2_03月菜單標準" xfId="26"/>
    <cellStyle name="40% - 輔色3 2" xfId="27"/>
    <cellStyle name="40% - 輔色3 2 2" xfId="28"/>
    <cellStyle name="40% - 輔色3 2_03月菜單標準" xfId="29"/>
    <cellStyle name="40% - 輔色4 2" xfId="30"/>
    <cellStyle name="40% - 輔色4 2 2" xfId="31"/>
    <cellStyle name="40% - 輔色4 2_03月菜單標準" xfId="32"/>
    <cellStyle name="40% - 輔色5 2" xfId="33"/>
    <cellStyle name="40% - 輔色5 2 2" xfId="34"/>
    <cellStyle name="40% - 輔色5 2_03月菜單標準" xfId="35"/>
    <cellStyle name="40% - 輔色6 2" xfId="36"/>
    <cellStyle name="40% - 輔色6 2 2" xfId="37"/>
    <cellStyle name="40% - 輔色6 2_03月菜單標準" xfId="38"/>
    <cellStyle name="60% - 輔色1 2" xfId="39"/>
    <cellStyle name="60% - 輔色2 2" xfId="40"/>
    <cellStyle name="60% - 輔色3 2" xfId="41"/>
    <cellStyle name="60% - 輔色4 2" xfId="42"/>
    <cellStyle name="60% - 輔色5 2" xfId="43"/>
    <cellStyle name="60% - 輔色6 2" xfId="44"/>
    <cellStyle name="一般" xfId="0" builtinId="0"/>
    <cellStyle name="一般 2" xfId="45"/>
    <cellStyle name="一般 3" xfId="46"/>
    <cellStyle name="一般_Book1" xfId="2"/>
    <cellStyle name="一般_Book1_9月菜單表格" xfId="1"/>
    <cellStyle name="中等 2" xfId="47"/>
    <cellStyle name="合計 2" xfId="48"/>
    <cellStyle name="好 2" xfId="49"/>
    <cellStyle name="好_03月菜單標準" xfId="50"/>
    <cellStyle name="好_04月菜單標準" xfId="51"/>
    <cellStyle name="計算方式 2" xfId="52"/>
    <cellStyle name="連結的儲存格 2" xfId="53"/>
    <cellStyle name="備註 2" xfId="54"/>
    <cellStyle name="說明文字 2" xfId="55"/>
    <cellStyle name="輔色1 2" xfId="56"/>
    <cellStyle name="輔色2 2" xfId="57"/>
    <cellStyle name="輔色3 2" xfId="58"/>
    <cellStyle name="輔色4 2" xfId="59"/>
    <cellStyle name="輔色5 2" xfId="60"/>
    <cellStyle name="輔色6 2" xfId="61"/>
    <cellStyle name="標題 1 2" xfId="62"/>
    <cellStyle name="標題 2 2" xfId="63"/>
    <cellStyle name="標題 3 2" xfId="64"/>
    <cellStyle name="標題 4 2" xfId="65"/>
    <cellStyle name="標題 5" xfId="66"/>
    <cellStyle name="輸入 2" xfId="67"/>
    <cellStyle name="輸出 2" xfId="68"/>
    <cellStyle name="檢查儲存格 2" xfId="69"/>
    <cellStyle name="壞 2" xfId="70"/>
    <cellStyle name="壞_03月菜單標準" xfId="71"/>
    <cellStyle name="壞_04月菜單標準" xfId="72"/>
    <cellStyle name="警告文字 2" xfId="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0</xdr:rowOff>
    </xdr:from>
    <xdr:to>
      <xdr:col>2</xdr:col>
      <xdr:colOff>895350</xdr:colOff>
      <xdr:row>3</xdr:row>
      <xdr:rowOff>57150</xdr:rowOff>
    </xdr:to>
    <xdr:pic>
      <xdr:nvPicPr>
        <xdr:cNvPr id="2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0"/>
          <a:ext cx="9048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2174109</xdr:colOff>
      <xdr:row>0</xdr:row>
      <xdr:rowOff>153388</xdr:rowOff>
    </xdr:from>
    <xdr:to>
      <xdr:col>5</xdr:col>
      <xdr:colOff>2142359</xdr:colOff>
      <xdr:row>1</xdr:row>
      <xdr:rowOff>40940</xdr:rowOff>
    </xdr:to>
    <xdr:sp macro="" textlink="">
      <xdr:nvSpPr>
        <xdr:cNvPr id="3" name="WordArt 189"/>
        <xdr:cNvSpPr>
          <a:spLocks noChangeArrowheads="1" noChangeShapeType="1" noTextEdit="1"/>
        </xdr:cNvSpPr>
      </xdr:nvSpPr>
      <xdr:spPr bwMode="auto">
        <a:xfrm>
          <a:off x="6708009" y="153388"/>
          <a:ext cx="2378075" cy="516202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zh-TW" sz="4000" u="none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>
                  <a:alpha val="89999"/>
                </a:srgbClr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華康魔風體W4(P)" panose="040B0400000000000000" pitchFamily="82" charset="-120"/>
              <a:ea typeface="華康魔風體W4(P)" panose="040B0400000000000000" pitchFamily="82" charset="-120"/>
            </a:rPr>
            <a:t>104</a:t>
          </a:r>
          <a:r>
            <a:rPr lang="zh-TW" altLang="en-US" sz="4000" u="none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>
                  <a:alpha val="89999"/>
                </a:srgbClr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華康魔風體W4(P)" panose="040B0400000000000000" pitchFamily="82" charset="-120"/>
              <a:ea typeface="華康魔風體W4(P)" panose="040B0400000000000000" pitchFamily="82" charset="-120"/>
            </a:rPr>
            <a:t>年</a:t>
          </a:r>
          <a:r>
            <a:rPr lang="en-US" altLang="zh-TW" sz="4000" u="none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>
                  <a:alpha val="89999"/>
                </a:srgbClr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華康魔風體W4(P)" panose="040B0400000000000000" pitchFamily="82" charset="-120"/>
              <a:ea typeface="華康魔風體W4(P)" panose="040B0400000000000000" pitchFamily="82" charset="-120"/>
            </a:rPr>
            <a:t>12</a:t>
          </a:r>
          <a:r>
            <a:rPr lang="zh-TW" altLang="en-US" sz="4000" u="none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>
                  <a:alpha val="89999"/>
                </a:srgbClr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華康魔風體W4(P)" panose="040B0400000000000000" pitchFamily="82" charset="-120"/>
              <a:ea typeface="華康魔風體W4(P)" panose="040B0400000000000000" pitchFamily="82" charset="-120"/>
            </a:rPr>
            <a:t>月菜單</a:t>
          </a:r>
          <a:endParaRPr lang="zh-TW" altLang="en-US" sz="2400" u="none" kern="10" spc="0">
            <a:ln w="3175">
              <a:solidFill>
                <a:srgbClr val="000000"/>
              </a:solidFill>
              <a:round/>
              <a:headEnd/>
              <a:tailEnd/>
            </a:ln>
            <a:solidFill>
              <a:srgbClr val="000000">
                <a:alpha val="89999"/>
              </a:srgbClr>
            </a:solidFill>
            <a:effectLst>
              <a:innerShdw blurRad="63500" dist="50800" dir="16200000">
                <a:prstClr val="black">
                  <a:alpha val="50000"/>
                </a:prstClr>
              </a:innerShdw>
            </a:effectLst>
            <a:latin typeface="華康魔風體W4(P)" panose="040B0400000000000000" pitchFamily="82" charset="-120"/>
            <a:ea typeface="華康魔風體W4(P)" panose="040B0400000000000000" pitchFamily="82" charset="-120"/>
          </a:endParaRPr>
        </a:p>
      </xdr:txBody>
    </xdr:sp>
    <xdr:clientData/>
  </xdr:twoCellAnchor>
  <xdr:twoCellAnchor>
    <xdr:from>
      <xdr:col>2</xdr:col>
      <xdr:colOff>1375833</xdr:colOff>
      <xdr:row>0</xdr:row>
      <xdr:rowOff>63499</xdr:rowOff>
    </xdr:from>
    <xdr:to>
      <xdr:col>4</xdr:col>
      <xdr:colOff>911613</xdr:colOff>
      <xdr:row>1</xdr:row>
      <xdr:rowOff>6890</xdr:rowOff>
    </xdr:to>
    <xdr:sp macro="" textlink="">
      <xdr:nvSpPr>
        <xdr:cNvPr id="4" name="WordArt 189"/>
        <xdr:cNvSpPr>
          <a:spLocks noChangeArrowheads="1" noChangeShapeType="1" noTextEdit="1"/>
        </xdr:cNvSpPr>
      </xdr:nvSpPr>
      <xdr:spPr bwMode="auto">
        <a:xfrm>
          <a:off x="1747308" y="63499"/>
          <a:ext cx="3698205" cy="57204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2000" b="0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>
                  <a:alpha val="89999"/>
                </a:srgbClr>
              </a:solidFill>
              <a:effectLst>
                <a:innerShdw blurRad="63500" dist="50800" dir="16200000">
                  <a:prstClr val="black">
                    <a:alpha val="50000"/>
                  </a:prstClr>
                </a:innerShdw>
              </a:effectLst>
              <a:latin typeface="華康龍門石碑(P)" panose="03000900000000000000" pitchFamily="66" charset="-120"/>
              <a:ea typeface="金梅重黑浮體白字" panose="02010609000101010101" pitchFamily="49" charset="-120"/>
            </a:rPr>
            <a:t>全盛美食</a:t>
          </a:r>
        </a:p>
      </xdr:txBody>
    </xdr:sp>
    <xdr:clientData/>
  </xdr:twoCellAnchor>
  <xdr:twoCellAnchor>
    <xdr:from>
      <xdr:col>7</xdr:col>
      <xdr:colOff>52916</xdr:colOff>
      <xdr:row>0</xdr:row>
      <xdr:rowOff>222249</xdr:rowOff>
    </xdr:from>
    <xdr:to>
      <xdr:col>12</xdr:col>
      <xdr:colOff>104978</xdr:colOff>
      <xdr:row>1</xdr:row>
      <xdr:rowOff>102140</xdr:rowOff>
    </xdr:to>
    <xdr:sp macro="" textlink="">
      <xdr:nvSpPr>
        <xdr:cNvPr id="5" name="WordArt 189"/>
        <xdr:cNvSpPr>
          <a:spLocks noChangeArrowheads="1" noChangeShapeType="1" noTextEdit="1"/>
        </xdr:cNvSpPr>
      </xdr:nvSpPr>
      <xdr:spPr bwMode="auto">
        <a:xfrm>
          <a:off x="9454091" y="222249"/>
          <a:ext cx="3081012" cy="50854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4000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>
                  <a:alpha val="89999"/>
                </a:srgbClr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華康POP1體W7" panose="040B0709000000000000" pitchFamily="81" charset="-120"/>
              <a:ea typeface="華康POP1體W7" panose="040B0709000000000000" pitchFamily="81" charset="-120"/>
            </a:rPr>
            <a:t>文華國小</a:t>
          </a:r>
          <a:endParaRPr lang="zh-TW" altLang="en-US" sz="2400" kern="10" spc="0">
            <a:ln w="3175">
              <a:solidFill>
                <a:srgbClr val="000000"/>
              </a:solidFill>
              <a:round/>
              <a:headEnd/>
              <a:tailEnd/>
            </a:ln>
            <a:solidFill>
              <a:srgbClr val="000000">
                <a:alpha val="89999"/>
              </a:srgbClr>
            </a:solidFill>
            <a:effectLst>
              <a:innerShdw blurRad="63500" dist="50800" dir="16200000">
                <a:prstClr val="black">
                  <a:alpha val="50000"/>
                </a:prstClr>
              </a:innerShdw>
            </a:effectLst>
            <a:latin typeface="華康POP1體W7" panose="040B0709000000000000" pitchFamily="81" charset="-120"/>
            <a:ea typeface="華康POP1體W7" panose="040B0709000000000000" pitchFamily="81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view="pageBreakPreview" zoomScale="95" zoomScaleNormal="100" zoomScaleSheetLayoutView="95" workbookViewId="0">
      <selection activeCell="D40" sqref="D40:F45"/>
    </sheetView>
  </sheetViews>
  <sheetFormatPr defaultRowHeight="16.5"/>
  <cols>
    <col min="1" max="1" width="2.5" style="1" customWidth="1"/>
    <col min="2" max="2" width="2.375" style="1" customWidth="1"/>
    <col min="3" max="3" width="21.625" style="1" customWidth="1"/>
    <col min="4" max="4" width="33" style="1" customWidth="1"/>
    <col min="5" max="5" width="31.625" style="1" customWidth="1"/>
    <col min="6" max="6" width="29.125" style="1" customWidth="1"/>
    <col min="7" max="7" width="3.125" style="167" customWidth="1"/>
    <col min="8" max="8" width="29.125" style="1" customWidth="1"/>
    <col min="9" max="9" width="3.5" style="166" customWidth="1"/>
    <col min="10" max="12" width="2.375" style="162" customWidth="1"/>
    <col min="13" max="13" width="2.625" style="162" customWidth="1"/>
    <col min="14" max="14" width="2.375" style="1" customWidth="1"/>
    <col min="15" max="16384" width="9" style="1"/>
  </cols>
  <sheetData>
    <row r="1" spans="1:14" ht="49.5" customHeight="1">
      <c r="C1" s="2"/>
      <c r="E1" s="3"/>
      <c r="F1" s="4"/>
      <c r="G1" s="4"/>
      <c r="H1" s="4"/>
      <c r="I1" s="4"/>
      <c r="J1" s="4"/>
      <c r="K1" s="4"/>
      <c r="L1" s="4"/>
      <c r="M1" s="4"/>
      <c r="N1" s="4"/>
    </row>
    <row r="2" spans="1:14" s="6" customFormat="1" ht="11.25" customHeight="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s="8" customFormat="1" ht="11.25" customHeight="1" thickBot="1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29.1" customHeight="1" thickBot="1">
      <c r="A4" s="9" t="s">
        <v>2</v>
      </c>
      <c r="B4" s="10" t="s">
        <v>3</v>
      </c>
      <c r="C4" s="11" t="s">
        <v>4</v>
      </c>
      <c r="D4" s="11" t="s">
        <v>5</v>
      </c>
      <c r="E4" s="12" t="s">
        <v>6</v>
      </c>
      <c r="F4" s="13"/>
      <c r="G4" s="14"/>
      <c r="H4" s="11" t="s">
        <v>7</v>
      </c>
      <c r="I4" s="15" t="s">
        <v>8</v>
      </c>
      <c r="J4" s="16" t="s">
        <v>9</v>
      </c>
      <c r="K4" s="16" t="s">
        <v>10</v>
      </c>
      <c r="L4" s="16" t="s">
        <v>11</v>
      </c>
      <c r="M4" s="16" t="s">
        <v>12</v>
      </c>
      <c r="N4" s="17" t="s">
        <v>13</v>
      </c>
    </row>
    <row r="5" spans="1:14" s="28" customFormat="1" ht="39.950000000000003" customHeight="1">
      <c r="A5" s="18">
        <v>1</v>
      </c>
      <c r="B5" s="19" t="s">
        <v>14</v>
      </c>
      <c r="C5" s="20" t="s">
        <v>15</v>
      </c>
      <c r="D5" s="21" t="s">
        <v>16</v>
      </c>
      <c r="E5" s="22" t="s">
        <v>17</v>
      </c>
      <c r="F5" s="23" t="s">
        <v>18</v>
      </c>
      <c r="G5" s="24" t="s">
        <v>19</v>
      </c>
      <c r="H5" s="23" t="s">
        <v>20</v>
      </c>
      <c r="I5" s="25"/>
      <c r="J5" s="26">
        <v>4.9000000000000004</v>
      </c>
      <c r="K5" s="26">
        <v>2.8</v>
      </c>
      <c r="L5" s="26">
        <v>2.6</v>
      </c>
      <c r="M5" s="26">
        <v>2.2999999999999998</v>
      </c>
      <c r="N5" s="27">
        <f>J5*70+K5*75+M5*45+L5*25</f>
        <v>721.5</v>
      </c>
    </row>
    <row r="6" spans="1:14" s="40" customFormat="1" ht="12.95" customHeight="1">
      <c r="A6" s="29"/>
      <c r="B6" s="30"/>
      <c r="C6" s="31"/>
      <c r="D6" s="32" t="s">
        <v>21</v>
      </c>
      <c r="E6" s="33" t="s">
        <v>22</v>
      </c>
      <c r="F6" s="34" t="s">
        <v>23</v>
      </c>
      <c r="G6" s="35"/>
      <c r="H6" s="36" t="s">
        <v>24</v>
      </c>
      <c r="I6" s="37"/>
      <c r="J6" s="38"/>
      <c r="K6" s="38"/>
      <c r="L6" s="38"/>
      <c r="M6" s="38"/>
      <c r="N6" s="39"/>
    </row>
    <row r="7" spans="1:14" s="28" customFormat="1" ht="39.950000000000003" customHeight="1">
      <c r="A7" s="41">
        <v>2</v>
      </c>
      <c r="B7" s="42" t="s">
        <v>25</v>
      </c>
      <c r="C7" s="43" t="s">
        <v>26</v>
      </c>
      <c r="D7" s="44" t="s">
        <v>27</v>
      </c>
      <c r="E7" s="45" t="s">
        <v>28</v>
      </c>
      <c r="F7" s="44" t="s">
        <v>29</v>
      </c>
      <c r="G7" s="46" t="s">
        <v>30</v>
      </c>
      <c r="H7" s="45" t="s">
        <v>31</v>
      </c>
      <c r="I7" s="47" t="s">
        <v>32</v>
      </c>
      <c r="J7" s="48">
        <v>5</v>
      </c>
      <c r="K7" s="48">
        <v>2.8</v>
      </c>
      <c r="L7" s="48">
        <v>2.6</v>
      </c>
      <c r="M7" s="48">
        <v>2.2999999999999998</v>
      </c>
      <c r="N7" s="49">
        <f>J7*70+K7*75+M7*45+L7*25</f>
        <v>728.5</v>
      </c>
    </row>
    <row r="8" spans="1:14" s="40" customFormat="1" ht="12.95" customHeight="1">
      <c r="A8" s="50"/>
      <c r="B8" s="51"/>
      <c r="C8" s="52"/>
      <c r="D8" s="53" t="s">
        <v>33</v>
      </c>
      <c r="E8" s="54" t="s">
        <v>34</v>
      </c>
      <c r="F8" s="54" t="s">
        <v>35</v>
      </c>
      <c r="G8" s="55"/>
      <c r="H8" s="54" t="s">
        <v>36</v>
      </c>
      <c r="I8" s="56"/>
      <c r="J8" s="57"/>
      <c r="K8" s="57"/>
      <c r="L8" s="57"/>
      <c r="M8" s="57"/>
      <c r="N8" s="58"/>
    </row>
    <row r="9" spans="1:14" s="28" customFormat="1" ht="69.95" customHeight="1">
      <c r="A9" s="59">
        <v>3</v>
      </c>
      <c r="B9" s="60" t="s">
        <v>37</v>
      </c>
      <c r="C9" s="61" t="s">
        <v>38</v>
      </c>
      <c r="D9" s="62" t="s">
        <v>39</v>
      </c>
      <c r="E9" s="63" t="s">
        <v>40</v>
      </c>
      <c r="F9" s="63" t="s">
        <v>41</v>
      </c>
      <c r="G9" s="64" t="s">
        <v>42</v>
      </c>
      <c r="H9" s="65" t="s">
        <v>43</v>
      </c>
      <c r="I9" s="25"/>
      <c r="J9" s="66">
        <v>4.9000000000000004</v>
      </c>
      <c r="K9" s="66">
        <v>2.7</v>
      </c>
      <c r="L9" s="66">
        <v>2.7</v>
      </c>
      <c r="M9" s="66">
        <v>2.2999999999999998</v>
      </c>
      <c r="N9" s="67">
        <f>J9*70+K9*75+M9*45+L9*25</f>
        <v>716.5</v>
      </c>
    </row>
    <row r="10" spans="1:14" s="40" customFormat="1" ht="12.95" customHeight="1">
      <c r="A10" s="68"/>
      <c r="B10" s="69"/>
      <c r="C10" s="70"/>
      <c r="D10" s="71" t="s">
        <v>44</v>
      </c>
      <c r="E10" s="72" t="s">
        <v>45</v>
      </c>
      <c r="F10" s="36" t="s">
        <v>46</v>
      </c>
      <c r="G10" s="73"/>
      <c r="H10" s="36" t="s">
        <v>47</v>
      </c>
      <c r="I10" s="37"/>
      <c r="J10" s="38"/>
      <c r="K10" s="38"/>
      <c r="L10" s="38"/>
      <c r="M10" s="38"/>
      <c r="N10" s="74"/>
    </row>
    <row r="11" spans="1:14" s="28" customFormat="1" ht="39.950000000000003" customHeight="1">
      <c r="A11" s="75">
        <v>4</v>
      </c>
      <c r="B11" s="76" t="s">
        <v>48</v>
      </c>
      <c r="C11" s="77" t="s">
        <v>49</v>
      </c>
      <c r="D11" s="78" t="s">
        <v>50</v>
      </c>
      <c r="E11" s="21" t="s">
        <v>51</v>
      </c>
      <c r="F11" s="79" t="s">
        <v>52</v>
      </c>
      <c r="G11" s="80" t="s">
        <v>42</v>
      </c>
      <c r="H11" s="23" t="s">
        <v>53</v>
      </c>
      <c r="I11" s="81"/>
      <c r="J11" s="26">
        <v>5</v>
      </c>
      <c r="K11" s="26">
        <v>2.8</v>
      </c>
      <c r="L11" s="26">
        <v>2.7</v>
      </c>
      <c r="M11" s="26">
        <v>2.1</v>
      </c>
      <c r="N11" s="27">
        <f>J11*70+K11*75+M11*45+L11*25</f>
        <v>722</v>
      </c>
    </row>
    <row r="12" spans="1:14" s="40" customFormat="1" ht="12.95" customHeight="1" thickBot="1">
      <c r="A12" s="82"/>
      <c r="B12" s="83"/>
      <c r="C12" s="84"/>
      <c r="D12" s="85" t="s">
        <v>54</v>
      </c>
      <c r="E12" s="86" t="s">
        <v>55</v>
      </c>
      <c r="F12" s="87" t="s">
        <v>56</v>
      </c>
      <c r="G12" s="88"/>
      <c r="H12" s="86" t="s">
        <v>57</v>
      </c>
      <c r="I12" s="89"/>
      <c r="J12" s="90"/>
      <c r="K12" s="90"/>
      <c r="L12" s="90"/>
      <c r="M12" s="90"/>
      <c r="N12" s="91"/>
    </row>
    <row r="13" spans="1:14" s="28" customFormat="1" ht="39.950000000000003" customHeight="1">
      <c r="A13" s="18">
        <v>7</v>
      </c>
      <c r="B13" s="19" t="s">
        <v>58</v>
      </c>
      <c r="C13" s="92" t="s">
        <v>59</v>
      </c>
      <c r="D13" s="78" t="s">
        <v>60</v>
      </c>
      <c r="E13" s="78" t="s">
        <v>61</v>
      </c>
      <c r="F13" s="93" t="s">
        <v>62</v>
      </c>
      <c r="G13" s="94" t="s">
        <v>63</v>
      </c>
      <c r="H13" s="23" t="s">
        <v>64</v>
      </c>
      <c r="I13" s="25"/>
      <c r="J13" s="26">
        <v>4.9000000000000004</v>
      </c>
      <c r="K13" s="26">
        <v>2.9</v>
      </c>
      <c r="L13" s="26">
        <v>2.8</v>
      </c>
      <c r="M13" s="26">
        <v>2.2999999999999998</v>
      </c>
      <c r="N13" s="27">
        <f>J13*70+K13*75+M13*45+L13*25</f>
        <v>734</v>
      </c>
    </row>
    <row r="14" spans="1:14" s="40" customFormat="1" ht="12.95" customHeight="1">
      <c r="A14" s="18"/>
      <c r="B14" s="19"/>
      <c r="C14" s="95"/>
      <c r="D14" s="168" t="s">
        <v>65</v>
      </c>
      <c r="E14" s="96" t="s">
        <v>66</v>
      </c>
      <c r="F14" s="96" t="s">
        <v>67</v>
      </c>
      <c r="G14" s="97"/>
      <c r="H14" s="98" t="s">
        <v>68</v>
      </c>
      <c r="I14" s="37"/>
      <c r="J14" s="99"/>
      <c r="K14" s="99"/>
      <c r="L14" s="99"/>
      <c r="M14" s="99"/>
      <c r="N14" s="74"/>
    </row>
    <row r="15" spans="1:14" s="28" customFormat="1" ht="69.95" customHeight="1">
      <c r="A15" s="59">
        <v>8</v>
      </c>
      <c r="B15" s="100" t="s">
        <v>69</v>
      </c>
      <c r="C15" s="101" t="s">
        <v>70</v>
      </c>
      <c r="D15" s="102" t="s">
        <v>71</v>
      </c>
      <c r="E15" s="103" t="s">
        <v>72</v>
      </c>
      <c r="F15" s="104" t="s">
        <v>73</v>
      </c>
      <c r="G15" s="24" t="s">
        <v>19</v>
      </c>
      <c r="H15" s="65" t="s">
        <v>74</v>
      </c>
      <c r="I15" s="25"/>
      <c r="J15" s="105">
        <v>5</v>
      </c>
      <c r="K15" s="105">
        <v>2.9</v>
      </c>
      <c r="L15" s="105">
        <v>2.8</v>
      </c>
      <c r="M15" s="105">
        <v>2.1</v>
      </c>
      <c r="N15" s="27">
        <f>J15*70+K15*75+M15*45+L15*25</f>
        <v>732</v>
      </c>
    </row>
    <row r="16" spans="1:14" s="40" customFormat="1" ht="12.95" customHeight="1">
      <c r="A16" s="68"/>
      <c r="B16" s="30"/>
      <c r="C16" s="31"/>
      <c r="D16" s="106" t="s">
        <v>75</v>
      </c>
      <c r="E16" s="107" t="s">
        <v>76</v>
      </c>
      <c r="F16" s="108" t="s">
        <v>77</v>
      </c>
      <c r="G16" s="35"/>
      <c r="H16" s="36" t="s">
        <v>78</v>
      </c>
      <c r="I16" s="37"/>
      <c r="J16" s="99"/>
      <c r="K16" s="99"/>
      <c r="L16" s="99"/>
      <c r="M16" s="99"/>
      <c r="N16" s="27"/>
    </row>
    <row r="17" spans="1:14" s="28" customFormat="1" ht="39.950000000000003" customHeight="1">
      <c r="A17" s="109">
        <v>9</v>
      </c>
      <c r="B17" s="110" t="s">
        <v>79</v>
      </c>
      <c r="C17" s="43" t="s">
        <v>26</v>
      </c>
      <c r="D17" s="111" t="s">
        <v>80</v>
      </c>
      <c r="E17" s="44" t="s">
        <v>81</v>
      </c>
      <c r="F17" s="112" t="s">
        <v>82</v>
      </c>
      <c r="G17" s="113" t="s">
        <v>83</v>
      </c>
      <c r="H17" s="45" t="s">
        <v>84</v>
      </c>
      <c r="I17" s="47" t="s">
        <v>85</v>
      </c>
      <c r="J17" s="114">
        <v>4.9000000000000004</v>
      </c>
      <c r="K17" s="114">
        <v>2.9</v>
      </c>
      <c r="L17" s="114">
        <v>2.6</v>
      </c>
      <c r="M17" s="114">
        <v>2.1</v>
      </c>
      <c r="N17" s="49">
        <f>J17*70+K17*75+M17*45+L17*25</f>
        <v>720</v>
      </c>
    </row>
    <row r="18" spans="1:14" s="40" customFormat="1" ht="12.95" customHeight="1">
      <c r="A18" s="115"/>
      <c r="B18" s="51"/>
      <c r="C18" s="116"/>
      <c r="D18" s="117" t="s">
        <v>86</v>
      </c>
      <c r="E18" s="118" t="s">
        <v>87</v>
      </c>
      <c r="F18" s="53" t="s">
        <v>88</v>
      </c>
      <c r="G18" s="119"/>
      <c r="H18" s="54" t="s">
        <v>89</v>
      </c>
      <c r="I18" s="56"/>
      <c r="J18" s="57"/>
      <c r="K18" s="57"/>
      <c r="L18" s="57"/>
      <c r="M18" s="57"/>
      <c r="N18" s="120"/>
    </row>
    <row r="19" spans="1:14" s="28" customFormat="1" ht="39.950000000000003" customHeight="1">
      <c r="A19" s="59">
        <v>10</v>
      </c>
      <c r="B19" s="121" t="s">
        <v>37</v>
      </c>
      <c r="C19" s="101" t="s">
        <v>90</v>
      </c>
      <c r="D19" s="21" t="s">
        <v>91</v>
      </c>
      <c r="E19" s="122" t="s">
        <v>92</v>
      </c>
      <c r="F19" s="122" t="s">
        <v>93</v>
      </c>
      <c r="G19" s="123" t="s">
        <v>42</v>
      </c>
      <c r="H19" s="65" t="s">
        <v>94</v>
      </c>
      <c r="I19" s="124"/>
      <c r="J19" s="66">
        <v>5</v>
      </c>
      <c r="K19" s="66">
        <v>2.7</v>
      </c>
      <c r="L19" s="66">
        <v>2.5</v>
      </c>
      <c r="M19" s="66">
        <v>2.2999999999999998</v>
      </c>
      <c r="N19" s="67">
        <f>J19*70+K19*75+M19*45+L19*25</f>
        <v>718.5</v>
      </c>
    </row>
    <row r="20" spans="1:14" s="40" customFormat="1" ht="12.95" customHeight="1">
      <c r="A20" s="68"/>
      <c r="B20" s="30"/>
      <c r="C20" s="31"/>
      <c r="D20" s="108" t="s">
        <v>95</v>
      </c>
      <c r="E20" s="36" t="s">
        <v>96</v>
      </c>
      <c r="F20" s="36" t="s">
        <v>97</v>
      </c>
      <c r="G20" s="35"/>
      <c r="H20" s="36" t="s">
        <v>98</v>
      </c>
      <c r="I20" s="125"/>
      <c r="J20" s="38"/>
      <c r="K20" s="38"/>
      <c r="L20" s="38"/>
      <c r="M20" s="38"/>
      <c r="N20" s="74"/>
    </row>
    <row r="21" spans="1:14" s="28" customFormat="1" ht="69.95" customHeight="1">
      <c r="A21" s="75">
        <v>11</v>
      </c>
      <c r="B21" s="76" t="s">
        <v>99</v>
      </c>
      <c r="C21" s="101" t="s">
        <v>100</v>
      </c>
      <c r="D21" s="21" t="s">
        <v>101</v>
      </c>
      <c r="E21" s="21" t="s">
        <v>102</v>
      </c>
      <c r="F21" s="79" t="s">
        <v>103</v>
      </c>
      <c r="G21" s="80" t="s">
        <v>42</v>
      </c>
      <c r="H21" s="23" t="s">
        <v>104</v>
      </c>
      <c r="I21" s="126"/>
      <c r="J21" s="26">
        <v>4.9000000000000004</v>
      </c>
      <c r="K21" s="26">
        <v>2.8</v>
      </c>
      <c r="L21" s="26">
        <v>2.8</v>
      </c>
      <c r="M21" s="26">
        <v>2.2000000000000002</v>
      </c>
      <c r="N21" s="27">
        <f>J21*70+K21*75+M21*45+L21*25</f>
        <v>722</v>
      </c>
    </row>
    <row r="22" spans="1:14" s="40" customFormat="1" ht="12.95" customHeight="1" thickBot="1">
      <c r="A22" s="82"/>
      <c r="B22" s="83"/>
      <c r="C22" s="127"/>
      <c r="D22" s="128" t="s">
        <v>105</v>
      </c>
      <c r="E22" s="86" t="s">
        <v>106</v>
      </c>
      <c r="F22" s="87" t="s">
        <v>107</v>
      </c>
      <c r="G22" s="88"/>
      <c r="H22" s="86" t="s">
        <v>108</v>
      </c>
      <c r="I22" s="129"/>
      <c r="J22" s="90"/>
      <c r="K22" s="90"/>
      <c r="L22" s="90"/>
      <c r="M22" s="90"/>
      <c r="N22" s="91"/>
    </row>
    <row r="23" spans="1:14" s="28" customFormat="1" ht="39.950000000000003" customHeight="1">
      <c r="A23" s="75">
        <v>14</v>
      </c>
      <c r="B23" s="130" t="s">
        <v>58</v>
      </c>
      <c r="C23" s="20" t="s">
        <v>49</v>
      </c>
      <c r="D23" s="93" t="s">
        <v>109</v>
      </c>
      <c r="E23" s="169" t="s">
        <v>110</v>
      </c>
      <c r="F23" s="169" t="s">
        <v>111</v>
      </c>
      <c r="G23" s="94" t="s">
        <v>63</v>
      </c>
      <c r="H23" s="23" t="s">
        <v>112</v>
      </c>
      <c r="I23" s="124"/>
      <c r="J23" s="26">
        <v>4.9000000000000004</v>
      </c>
      <c r="K23" s="26">
        <v>2.9</v>
      </c>
      <c r="L23" s="26">
        <v>2.8</v>
      </c>
      <c r="M23" s="26">
        <v>2.2999999999999998</v>
      </c>
      <c r="N23" s="27">
        <f>J23*70+K23*75+M23*45+L23*25</f>
        <v>734</v>
      </c>
    </row>
    <row r="24" spans="1:14" s="40" customFormat="1" ht="12.95" customHeight="1">
      <c r="A24" s="68"/>
      <c r="B24" s="30"/>
      <c r="C24" s="31"/>
      <c r="D24" s="32" t="s">
        <v>113</v>
      </c>
      <c r="E24" s="170" t="s">
        <v>114</v>
      </c>
      <c r="F24" s="170" t="s">
        <v>115</v>
      </c>
      <c r="G24" s="97"/>
      <c r="H24" s="36" t="s">
        <v>116</v>
      </c>
      <c r="I24" s="125"/>
      <c r="J24" s="38"/>
      <c r="K24" s="38"/>
      <c r="L24" s="38"/>
      <c r="M24" s="38"/>
      <c r="N24" s="74"/>
    </row>
    <row r="25" spans="1:14" s="28" customFormat="1" ht="39.950000000000003" customHeight="1">
      <c r="A25" s="131">
        <v>15</v>
      </c>
      <c r="B25" s="132" t="s">
        <v>117</v>
      </c>
      <c r="C25" s="101" t="s">
        <v>118</v>
      </c>
      <c r="D25" s="103" t="s">
        <v>119</v>
      </c>
      <c r="E25" s="171" t="s">
        <v>120</v>
      </c>
      <c r="F25" s="172" t="s">
        <v>121</v>
      </c>
      <c r="G25" s="24" t="s">
        <v>19</v>
      </c>
      <c r="H25" s="133" t="s">
        <v>122</v>
      </c>
      <c r="I25" s="124"/>
      <c r="J25" s="66">
        <v>4.9000000000000004</v>
      </c>
      <c r="K25" s="66">
        <v>2.7</v>
      </c>
      <c r="L25" s="66">
        <v>2.8</v>
      </c>
      <c r="M25" s="66">
        <v>2.2999999999999998</v>
      </c>
      <c r="N25" s="67">
        <f>J25*70+K25*75+M25*45+L25*25</f>
        <v>719</v>
      </c>
    </row>
    <row r="26" spans="1:14" s="40" customFormat="1" ht="12.95" customHeight="1">
      <c r="A26" s="68"/>
      <c r="B26" s="30"/>
      <c r="C26" s="31"/>
      <c r="D26" s="108" t="s">
        <v>123</v>
      </c>
      <c r="E26" s="173" t="s">
        <v>45</v>
      </c>
      <c r="F26" s="174" t="s">
        <v>124</v>
      </c>
      <c r="G26" s="35"/>
      <c r="H26" s="36" t="s">
        <v>125</v>
      </c>
      <c r="I26" s="125"/>
      <c r="J26" s="99"/>
      <c r="K26" s="99"/>
      <c r="L26" s="99"/>
      <c r="M26" s="99"/>
      <c r="N26" s="27"/>
    </row>
    <row r="27" spans="1:14" s="28" customFormat="1" ht="39.950000000000003" customHeight="1">
      <c r="A27" s="134">
        <v>16</v>
      </c>
      <c r="B27" s="135" t="s">
        <v>79</v>
      </c>
      <c r="C27" s="43" t="s">
        <v>26</v>
      </c>
      <c r="D27" s="111" t="s">
        <v>126</v>
      </c>
      <c r="E27" s="136" t="s">
        <v>127</v>
      </c>
      <c r="F27" s="137" t="s">
        <v>128</v>
      </c>
      <c r="G27" s="113" t="s">
        <v>83</v>
      </c>
      <c r="H27" s="138" t="s">
        <v>129</v>
      </c>
      <c r="I27" s="47" t="s">
        <v>85</v>
      </c>
      <c r="J27" s="114">
        <v>5.0999999999999996</v>
      </c>
      <c r="K27" s="114">
        <v>2.8</v>
      </c>
      <c r="L27" s="114">
        <v>2.7</v>
      </c>
      <c r="M27" s="114">
        <v>2.2999999999999998</v>
      </c>
      <c r="N27" s="49">
        <f>J27*70+K27*75+M27*45+L27*25</f>
        <v>738</v>
      </c>
    </row>
    <row r="28" spans="1:14" s="40" customFormat="1" ht="12.95" customHeight="1">
      <c r="A28" s="115"/>
      <c r="B28" s="51"/>
      <c r="C28" s="116"/>
      <c r="D28" s="117" t="s">
        <v>130</v>
      </c>
      <c r="E28" s="139" t="s">
        <v>131</v>
      </c>
      <c r="F28" s="139" t="s">
        <v>132</v>
      </c>
      <c r="G28" s="119"/>
      <c r="H28" s="139" t="s">
        <v>133</v>
      </c>
      <c r="I28" s="56"/>
      <c r="J28" s="57"/>
      <c r="K28" s="57"/>
      <c r="L28" s="57"/>
      <c r="M28" s="57"/>
      <c r="N28" s="120"/>
    </row>
    <row r="29" spans="1:14" s="142" customFormat="1" ht="39.950000000000003" customHeight="1">
      <c r="A29" s="59">
        <v>17</v>
      </c>
      <c r="B29" s="121" t="s">
        <v>134</v>
      </c>
      <c r="C29" s="101" t="s">
        <v>135</v>
      </c>
      <c r="D29" s="140" t="s">
        <v>136</v>
      </c>
      <c r="E29" s="103" t="s">
        <v>137</v>
      </c>
      <c r="F29" s="141" t="s">
        <v>138</v>
      </c>
      <c r="G29" s="24" t="s">
        <v>139</v>
      </c>
      <c r="H29" s="133" t="s">
        <v>140</v>
      </c>
      <c r="I29" s="124"/>
      <c r="J29" s="105">
        <v>5.0999999999999996</v>
      </c>
      <c r="K29" s="105">
        <v>2.8</v>
      </c>
      <c r="L29" s="105">
        <v>2.7</v>
      </c>
      <c r="M29" s="105">
        <v>2.2000000000000002</v>
      </c>
      <c r="N29" s="67">
        <f>J29*70+K29*75+M29*45+L29*25</f>
        <v>733.5</v>
      </c>
    </row>
    <row r="30" spans="1:14" s="40" customFormat="1" ht="12" customHeight="1">
      <c r="A30" s="68"/>
      <c r="B30" s="30"/>
      <c r="C30" s="31"/>
      <c r="D30" s="32" t="s">
        <v>141</v>
      </c>
      <c r="E30" s="36" t="s">
        <v>142</v>
      </c>
      <c r="F30" s="36" t="s">
        <v>143</v>
      </c>
      <c r="G30" s="35"/>
      <c r="H30" s="36" t="s">
        <v>144</v>
      </c>
      <c r="I30" s="125"/>
      <c r="J30" s="38"/>
      <c r="K30" s="38"/>
      <c r="L30" s="38"/>
      <c r="M30" s="38"/>
      <c r="N30" s="74"/>
    </row>
    <row r="31" spans="1:14" s="28" customFormat="1" ht="39.950000000000003" customHeight="1">
      <c r="A31" s="18">
        <v>18</v>
      </c>
      <c r="B31" s="143" t="s">
        <v>48</v>
      </c>
      <c r="C31" s="101" t="s">
        <v>145</v>
      </c>
      <c r="D31" s="21" t="s">
        <v>146</v>
      </c>
      <c r="E31" s="140" t="s">
        <v>147</v>
      </c>
      <c r="F31" s="21" t="s">
        <v>148</v>
      </c>
      <c r="G31" s="80" t="s">
        <v>139</v>
      </c>
      <c r="H31" s="23" t="s">
        <v>149</v>
      </c>
      <c r="I31" s="126"/>
      <c r="J31" s="26">
        <v>4.9000000000000004</v>
      </c>
      <c r="K31" s="26">
        <v>2.8</v>
      </c>
      <c r="L31" s="26">
        <v>2.8</v>
      </c>
      <c r="M31" s="26">
        <v>2.2999999999999998</v>
      </c>
      <c r="N31" s="27">
        <f>J31*70+K31*75+M31*45+L31*25</f>
        <v>726.5</v>
      </c>
    </row>
    <row r="32" spans="1:14" s="40" customFormat="1" ht="12.95" customHeight="1" thickBot="1">
      <c r="A32" s="82"/>
      <c r="B32" s="83"/>
      <c r="C32" s="127"/>
      <c r="D32" s="128" t="s">
        <v>150</v>
      </c>
      <c r="E32" s="128" t="s">
        <v>151</v>
      </c>
      <c r="F32" s="86" t="s">
        <v>152</v>
      </c>
      <c r="G32" s="88"/>
      <c r="H32" s="86" t="s">
        <v>153</v>
      </c>
      <c r="I32" s="129"/>
      <c r="J32" s="90"/>
      <c r="K32" s="90"/>
      <c r="L32" s="90"/>
      <c r="M32" s="90"/>
      <c r="N32" s="91"/>
    </row>
    <row r="33" spans="1:14" s="28" customFormat="1" ht="69.95" customHeight="1">
      <c r="A33" s="18">
        <v>21</v>
      </c>
      <c r="B33" s="19" t="s">
        <v>154</v>
      </c>
      <c r="C33" s="20" t="s">
        <v>155</v>
      </c>
      <c r="D33" s="21" t="s">
        <v>156</v>
      </c>
      <c r="E33" s="175" t="s">
        <v>157</v>
      </c>
      <c r="F33" s="93" t="s">
        <v>158</v>
      </c>
      <c r="G33" s="94" t="s">
        <v>63</v>
      </c>
      <c r="H33" s="23" t="s">
        <v>159</v>
      </c>
      <c r="I33" s="124"/>
      <c r="J33" s="26">
        <v>4.9000000000000004</v>
      </c>
      <c r="K33" s="26">
        <v>2.7</v>
      </c>
      <c r="L33" s="26">
        <v>2.7</v>
      </c>
      <c r="M33" s="26">
        <v>2.2999999999999998</v>
      </c>
      <c r="N33" s="27">
        <f>J33*70+K33*75+M33*45+L33*25</f>
        <v>716.5</v>
      </c>
    </row>
    <row r="34" spans="1:14" s="40" customFormat="1" ht="12.95" customHeight="1">
      <c r="A34" s="18"/>
      <c r="B34" s="19"/>
      <c r="C34" s="31"/>
      <c r="D34" s="144" t="s">
        <v>160</v>
      </c>
      <c r="E34" s="176" t="s">
        <v>161</v>
      </c>
      <c r="F34" s="96" t="s">
        <v>162</v>
      </c>
      <c r="G34" s="97"/>
      <c r="H34" s="98" t="s">
        <v>163</v>
      </c>
      <c r="I34" s="125"/>
      <c r="J34" s="99"/>
      <c r="K34" s="99"/>
      <c r="L34" s="99"/>
      <c r="M34" s="99"/>
      <c r="N34" s="74"/>
    </row>
    <row r="35" spans="1:14" s="28" customFormat="1" ht="39.950000000000003" customHeight="1">
      <c r="A35" s="59">
        <v>22</v>
      </c>
      <c r="B35" s="100" t="s">
        <v>164</v>
      </c>
      <c r="C35" s="101" t="s">
        <v>165</v>
      </c>
      <c r="D35" s="122" t="s">
        <v>166</v>
      </c>
      <c r="E35" s="171" t="s">
        <v>167</v>
      </c>
      <c r="F35" s="104" t="s">
        <v>168</v>
      </c>
      <c r="G35" s="24" t="s">
        <v>19</v>
      </c>
      <c r="H35" s="65" t="s">
        <v>169</v>
      </c>
      <c r="I35" s="124"/>
      <c r="J35" s="66">
        <v>4.9000000000000004</v>
      </c>
      <c r="K35" s="66">
        <v>2.8</v>
      </c>
      <c r="L35" s="66">
        <v>2.6</v>
      </c>
      <c r="M35" s="66">
        <v>2.4</v>
      </c>
      <c r="N35" s="67">
        <f>J35*70+K35*75+M35*45+L35*25</f>
        <v>726</v>
      </c>
    </row>
    <row r="36" spans="1:14" s="40" customFormat="1" ht="12.95" customHeight="1">
      <c r="A36" s="68"/>
      <c r="B36" s="30"/>
      <c r="C36" s="31"/>
      <c r="D36" s="108" t="s">
        <v>170</v>
      </c>
      <c r="E36" s="107" t="s">
        <v>171</v>
      </c>
      <c r="F36" s="108" t="s">
        <v>172</v>
      </c>
      <c r="G36" s="35"/>
      <c r="H36" s="36" t="s">
        <v>173</v>
      </c>
      <c r="I36" s="125"/>
      <c r="J36" s="99"/>
      <c r="K36" s="99"/>
      <c r="L36" s="99"/>
      <c r="M36" s="99"/>
      <c r="N36" s="27"/>
    </row>
    <row r="37" spans="1:14" s="28" customFormat="1" ht="39.950000000000003" customHeight="1">
      <c r="A37" s="109">
        <v>23</v>
      </c>
      <c r="B37" s="110" t="s">
        <v>79</v>
      </c>
      <c r="C37" s="43" t="s">
        <v>26</v>
      </c>
      <c r="D37" s="111" t="s">
        <v>174</v>
      </c>
      <c r="E37" s="136" t="s">
        <v>175</v>
      </c>
      <c r="F37" s="137" t="s">
        <v>176</v>
      </c>
      <c r="G37" s="113" t="s">
        <v>83</v>
      </c>
      <c r="H37" s="138" t="s">
        <v>177</v>
      </c>
      <c r="I37" s="47" t="s">
        <v>85</v>
      </c>
      <c r="J37" s="114">
        <v>5.0999999999999996</v>
      </c>
      <c r="K37" s="114">
        <v>2.7</v>
      </c>
      <c r="L37" s="114">
        <v>2.8</v>
      </c>
      <c r="M37" s="114">
        <v>2.1</v>
      </c>
      <c r="N37" s="49">
        <f>J37*70+K37*75+M37*45+L37*25</f>
        <v>724</v>
      </c>
    </row>
    <row r="38" spans="1:14" s="40" customFormat="1" ht="12.95" customHeight="1">
      <c r="A38" s="109"/>
      <c r="B38" s="110"/>
      <c r="C38" s="116"/>
      <c r="D38" s="145" t="s">
        <v>178</v>
      </c>
      <c r="E38" s="146" t="s">
        <v>179</v>
      </c>
      <c r="F38" s="146" t="s">
        <v>180</v>
      </c>
      <c r="G38" s="113"/>
      <c r="H38" s="146" t="s">
        <v>181</v>
      </c>
      <c r="I38" s="56"/>
      <c r="J38" s="147"/>
      <c r="K38" s="147"/>
      <c r="L38" s="147"/>
      <c r="M38" s="147"/>
      <c r="N38" s="58"/>
    </row>
    <row r="39" spans="1:14" s="28" customFormat="1" ht="39.950000000000003" customHeight="1">
      <c r="A39" s="59">
        <v>24</v>
      </c>
      <c r="B39" s="60" t="s">
        <v>134</v>
      </c>
      <c r="C39" s="101" t="s">
        <v>182</v>
      </c>
      <c r="D39" s="148" t="s">
        <v>183</v>
      </c>
      <c r="E39" s="122" t="s">
        <v>184</v>
      </c>
      <c r="F39" s="133" t="s">
        <v>185</v>
      </c>
      <c r="G39" s="123" t="s">
        <v>139</v>
      </c>
      <c r="H39" s="65" t="s">
        <v>186</v>
      </c>
      <c r="I39" s="124"/>
      <c r="J39" s="66">
        <v>4.9000000000000004</v>
      </c>
      <c r="K39" s="66">
        <v>2.8</v>
      </c>
      <c r="L39" s="66">
        <v>2.7</v>
      </c>
      <c r="M39" s="66">
        <v>2.2999999999999998</v>
      </c>
      <c r="N39" s="67">
        <f>J39*70+K39*75+M39*45+L39*25</f>
        <v>724</v>
      </c>
    </row>
    <row r="40" spans="1:14" s="40" customFormat="1" ht="12.95" customHeight="1">
      <c r="A40" s="68"/>
      <c r="B40" s="30"/>
      <c r="C40" s="95"/>
      <c r="D40" s="174" t="s">
        <v>187</v>
      </c>
      <c r="E40" s="177" t="s">
        <v>188</v>
      </c>
      <c r="F40" s="177" t="s">
        <v>189</v>
      </c>
      <c r="G40" s="35"/>
      <c r="H40" s="36" t="s">
        <v>190</v>
      </c>
      <c r="I40" s="125"/>
      <c r="J40" s="38"/>
      <c r="K40" s="38"/>
      <c r="L40" s="38"/>
      <c r="M40" s="38"/>
      <c r="N40" s="74"/>
    </row>
    <row r="41" spans="1:14" s="28" customFormat="1" ht="39.950000000000003" customHeight="1">
      <c r="A41" s="18">
        <v>25</v>
      </c>
      <c r="B41" s="143" t="s">
        <v>48</v>
      </c>
      <c r="C41" s="77" t="s">
        <v>191</v>
      </c>
      <c r="D41" s="175" t="s">
        <v>192</v>
      </c>
      <c r="E41" s="178" t="s">
        <v>193</v>
      </c>
      <c r="F41" s="179" t="s">
        <v>194</v>
      </c>
      <c r="G41" s="80" t="s">
        <v>139</v>
      </c>
      <c r="H41" s="23" t="s">
        <v>195</v>
      </c>
      <c r="I41" s="126"/>
      <c r="J41" s="26">
        <v>4.9000000000000004</v>
      </c>
      <c r="K41" s="26">
        <v>2.9</v>
      </c>
      <c r="L41" s="26">
        <v>2.8</v>
      </c>
      <c r="M41" s="26">
        <v>2.2999999999999998</v>
      </c>
      <c r="N41" s="27">
        <f>J41*70+K41*75+M41*45+L41*25</f>
        <v>734</v>
      </c>
    </row>
    <row r="42" spans="1:14" s="40" customFormat="1" ht="12.95" customHeight="1" thickBot="1">
      <c r="A42" s="82"/>
      <c r="B42" s="83"/>
      <c r="C42" s="84"/>
      <c r="D42" s="180" t="s">
        <v>196</v>
      </c>
      <c r="E42" s="181" t="s">
        <v>197</v>
      </c>
      <c r="F42" s="182" t="s">
        <v>198</v>
      </c>
      <c r="G42" s="88"/>
      <c r="H42" s="86" t="s">
        <v>199</v>
      </c>
      <c r="I42" s="129"/>
      <c r="J42" s="90"/>
      <c r="K42" s="90"/>
      <c r="L42" s="90"/>
      <c r="M42" s="90"/>
      <c r="N42" s="91"/>
    </row>
    <row r="43" spans="1:14" s="28" customFormat="1" ht="39.950000000000003" customHeight="1">
      <c r="A43" s="149">
        <v>28</v>
      </c>
      <c r="B43" s="150" t="s">
        <v>58</v>
      </c>
      <c r="C43" s="92" t="s">
        <v>200</v>
      </c>
      <c r="D43" s="183" t="s">
        <v>201</v>
      </c>
      <c r="E43" s="183" t="s">
        <v>202</v>
      </c>
      <c r="F43" s="184" t="s">
        <v>203</v>
      </c>
      <c r="G43" s="151" t="s">
        <v>63</v>
      </c>
      <c r="H43" s="152" t="s">
        <v>204</v>
      </c>
      <c r="I43" s="153"/>
      <c r="J43" s="154">
        <v>5</v>
      </c>
      <c r="K43" s="154">
        <v>2.8</v>
      </c>
      <c r="L43" s="154">
        <v>2.7</v>
      </c>
      <c r="M43" s="154">
        <v>2.1</v>
      </c>
      <c r="N43" s="155">
        <f>J43*70+K43*75+M43*45+L43*25</f>
        <v>722</v>
      </c>
    </row>
    <row r="44" spans="1:14" s="40" customFormat="1" ht="12.95" customHeight="1">
      <c r="A44" s="18"/>
      <c r="B44" s="19"/>
      <c r="C44" s="95"/>
      <c r="D44" s="168" t="s">
        <v>205</v>
      </c>
      <c r="E44" s="176" t="s">
        <v>206</v>
      </c>
      <c r="F44" s="176" t="s">
        <v>207</v>
      </c>
      <c r="G44" s="97"/>
      <c r="H44" s="98" t="s">
        <v>208</v>
      </c>
      <c r="I44" s="125"/>
      <c r="J44" s="99"/>
      <c r="K44" s="99"/>
      <c r="L44" s="99"/>
      <c r="M44" s="99"/>
      <c r="N44" s="74"/>
    </row>
    <row r="45" spans="1:14" s="28" customFormat="1" ht="39.950000000000003" customHeight="1">
      <c r="A45" s="59">
        <v>29</v>
      </c>
      <c r="B45" s="100" t="s">
        <v>117</v>
      </c>
      <c r="C45" s="101" t="s">
        <v>49</v>
      </c>
      <c r="D45" s="185" t="s">
        <v>209</v>
      </c>
      <c r="E45" s="171" t="s">
        <v>210</v>
      </c>
      <c r="F45" s="186" t="s">
        <v>211</v>
      </c>
      <c r="G45" s="24" t="s">
        <v>19</v>
      </c>
      <c r="H45" s="65" t="s">
        <v>212</v>
      </c>
      <c r="I45" s="124"/>
      <c r="J45" s="66">
        <v>5.0999999999999996</v>
      </c>
      <c r="K45" s="66">
        <v>2.9</v>
      </c>
      <c r="L45" s="66">
        <v>2.7</v>
      </c>
      <c r="M45" s="66">
        <v>2.2000000000000002</v>
      </c>
      <c r="N45" s="67">
        <f>J45*70+K45*75+M45*45+L45*25</f>
        <v>741</v>
      </c>
    </row>
    <row r="46" spans="1:14" s="40" customFormat="1" ht="12.95" customHeight="1">
      <c r="A46" s="68"/>
      <c r="B46" s="30"/>
      <c r="C46" s="31"/>
      <c r="D46" s="108" t="s">
        <v>213</v>
      </c>
      <c r="E46" s="107" t="s">
        <v>214</v>
      </c>
      <c r="F46" s="108" t="s">
        <v>215</v>
      </c>
      <c r="G46" s="35"/>
      <c r="H46" s="36" t="s">
        <v>216</v>
      </c>
      <c r="I46" s="125"/>
      <c r="J46" s="99"/>
      <c r="K46" s="99"/>
      <c r="L46" s="99"/>
      <c r="M46" s="99"/>
      <c r="N46" s="27"/>
    </row>
    <row r="47" spans="1:14" s="28" customFormat="1" ht="39.950000000000003" customHeight="1">
      <c r="A47" s="109">
        <v>30</v>
      </c>
      <c r="B47" s="110" t="s">
        <v>217</v>
      </c>
      <c r="C47" s="43" t="s">
        <v>26</v>
      </c>
      <c r="D47" s="156" t="s">
        <v>218</v>
      </c>
      <c r="E47" s="136" t="s">
        <v>219</v>
      </c>
      <c r="F47" s="137" t="s">
        <v>220</v>
      </c>
      <c r="G47" s="157" t="s">
        <v>221</v>
      </c>
      <c r="H47" s="138" t="s">
        <v>222</v>
      </c>
      <c r="I47" s="47" t="s">
        <v>85</v>
      </c>
      <c r="J47" s="114">
        <v>5</v>
      </c>
      <c r="K47" s="114">
        <v>2.9</v>
      </c>
      <c r="L47" s="114">
        <v>2.7</v>
      </c>
      <c r="M47" s="114">
        <v>2.4</v>
      </c>
      <c r="N47" s="49">
        <f>J47*70+K47*75+M47*45+L47*25</f>
        <v>743</v>
      </c>
    </row>
    <row r="48" spans="1:14" s="40" customFormat="1" ht="12.95" customHeight="1">
      <c r="A48" s="109"/>
      <c r="B48" s="110"/>
      <c r="C48" s="116"/>
      <c r="D48" s="145" t="s">
        <v>223</v>
      </c>
      <c r="E48" s="146" t="s">
        <v>224</v>
      </c>
      <c r="F48" s="146" t="s">
        <v>225</v>
      </c>
      <c r="G48" s="157"/>
      <c r="H48" s="146" t="s">
        <v>226</v>
      </c>
      <c r="I48" s="56"/>
      <c r="J48" s="147"/>
      <c r="K48" s="147"/>
      <c r="L48" s="147"/>
      <c r="M48" s="147"/>
      <c r="N48" s="58"/>
    </row>
    <row r="49" spans="1:14" s="28" customFormat="1" ht="39.950000000000003" customHeight="1">
      <c r="A49" s="59">
        <v>31</v>
      </c>
      <c r="B49" s="60" t="s">
        <v>37</v>
      </c>
      <c r="C49" s="101" t="s">
        <v>90</v>
      </c>
      <c r="D49" s="148" t="s">
        <v>227</v>
      </c>
      <c r="E49" s="122" t="s">
        <v>228</v>
      </c>
      <c r="F49" s="133" t="s">
        <v>229</v>
      </c>
      <c r="G49" s="123" t="s">
        <v>42</v>
      </c>
      <c r="H49" s="65" t="s">
        <v>230</v>
      </c>
      <c r="I49" s="124"/>
      <c r="J49" s="66">
        <v>5.0999999999999996</v>
      </c>
      <c r="K49" s="66">
        <v>2.8</v>
      </c>
      <c r="L49" s="66">
        <v>2.7</v>
      </c>
      <c r="M49" s="66">
        <v>2.4</v>
      </c>
      <c r="N49" s="67">
        <f>J49*70+K49*75+M49*45+L49*25</f>
        <v>742.5</v>
      </c>
    </row>
    <row r="50" spans="1:14" s="40" customFormat="1" ht="12.95" customHeight="1" thickBot="1">
      <c r="A50" s="82"/>
      <c r="B50" s="158"/>
      <c r="C50" s="127"/>
      <c r="D50" s="159" t="s">
        <v>231</v>
      </c>
      <c r="E50" s="86" t="s">
        <v>232</v>
      </c>
      <c r="F50" s="86" t="s">
        <v>233</v>
      </c>
      <c r="G50" s="160"/>
      <c r="H50" s="86" t="s">
        <v>234</v>
      </c>
      <c r="I50" s="161"/>
      <c r="J50" s="90"/>
      <c r="K50" s="90"/>
      <c r="L50" s="90"/>
      <c r="M50" s="90"/>
      <c r="N50" s="91"/>
    </row>
    <row r="51" spans="1:14">
      <c r="D51" s="162"/>
      <c r="E51" s="162"/>
      <c r="F51" s="162"/>
      <c r="G51" s="163"/>
      <c r="I51" s="164"/>
      <c r="J51" s="1"/>
      <c r="K51" s="1"/>
      <c r="L51" s="1"/>
      <c r="M51" s="1"/>
    </row>
    <row r="52" spans="1:14">
      <c r="D52" s="162"/>
      <c r="E52" s="162"/>
      <c r="F52" s="162"/>
      <c r="G52" s="163"/>
      <c r="I52" s="164"/>
      <c r="J52" s="1"/>
      <c r="K52" s="1"/>
      <c r="L52" s="1"/>
      <c r="M52" s="1"/>
    </row>
    <row r="53" spans="1:14">
      <c r="D53" s="165"/>
      <c r="F53" s="162"/>
      <c r="G53" s="163"/>
      <c r="H53" s="162"/>
      <c r="K53" s="1"/>
      <c r="L53" s="1"/>
      <c r="M53" s="1"/>
    </row>
    <row r="54" spans="1:14">
      <c r="D54" s="165"/>
      <c r="F54" s="162"/>
      <c r="G54" s="163"/>
      <c r="H54" s="162"/>
      <c r="K54" s="1"/>
      <c r="L54" s="1"/>
      <c r="M54" s="1"/>
    </row>
    <row r="55" spans="1:14">
      <c r="D55" s="165"/>
      <c r="F55" s="162"/>
      <c r="G55" s="163"/>
      <c r="H55" s="162"/>
      <c r="K55" s="1"/>
      <c r="L55" s="1"/>
      <c r="M55" s="1"/>
    </row>
  </sheetData>
  <mergeCells count="234">
    <mergeCell ref="K49:K50"/>
    <mergeCell ref="L49:L50"/>
    <mergeCell ref="M49:M50"/>
    <mergeCell ref="N49:N50"/>
    <mergeCell ref="K47:K48"/>
    <mergeCell ref="L47:L48"/>
    <mergeCell ref="M47:M48"/>
    <mergeCell ref="N47:N48"/>
    <mergeCell ref="A49:A50"/>
    <mergeCell ref="B49:B50"/>
    <mergeCell ref="C49:C50"/>
    <mergeCell ref="G49:G50"/>
    <mergeCell ref="I49:I50"/>
    <mergeCell ref="J49:J50"/>
    <mergeCell ref="K45:K46"/>
    <mergeCell ref="L45:L46"/>
    <mergeCell ref="M45:M46"/>
    <mergeCell ref="N45:N46"/>
    <mergeCell ref="A47:A48"/>
    <mergeCell ref="B47:B48"/>
    <mergeCell ref="C47:C48"/>
    <mergeCell ref="G47:G48"/>
    <mergeCell ref="I47:I48"/>
    <mergeCell ref="J47:J48"/>
    <mergeCell ref="K43:K44"/>
    <mergeCell ref="L43:L44"/>
    <mergeCell ref="M43:M44"/>
    <mergeCell ref="N43:N44"/>
    <mergeCell ref="A45:A46"/>
    <mergeCell ref="B45:B46"/>
    <mergeCell ref="C45:C46"/>
    <mergeCell ref="G45:G46"/>
    <mergeCell ref="I45:I46"/>
    <mergeCell ref="J45:J46"/>
    <mergeCell ref="K41:K42"/>
    <mergeCell ref="L41:L42"/>
    <mergeCell ref="M41:M42"/>
    <mergeCell ref="N41:N42"/>
    <mergeCell ref="A43:A44"/>
    <mergeCell ref="B43:B44"/>
    <mergeCell ref="C43:C44"/>
    <mergeCell ref="G43:G44"/>
    <mergeCell ref="I43:I44"/>
    <mergeCell ref="J43:J44"/>
    <mergeCell ref="K39:K40"/>
    <mergeCell ref="L39:L40"/>
    <mergeCell ref="M39:M40"/>
    <mergeCell ref="N39:N40"/>
    <mergeCell ref="A41:A42"/>
    <mergeCell ref="B41:B42"/>
    <mergeCell ref="C41:C42"/>
    <mergeCell ref="G41:G42"/>
    <mergeCell ref="I41:I42"/>
    <mergeCell ref="J41:J42"/>
    <mergeCell ref="K37:K38"/>
    <mergeCell ref="L37:L38"/>
    <mergeCell ref="M37:M38"/>
    <mergeCell ref="N37:N38"/>
    <mergeCell ref="A39:A40"/>
    <mergeCell ref="B39:B40"/>
    <mergeCell ref="C39:C40"/>
    <mergeCell ref="G39:G40"/>
    <mergeCell ref="I39:I40"/>
    <mergeCell ref="J39:J40"/>
    <mergeCell ref="K35:K36"/>
    <mergeCell ref="L35:L36"/>
    <mergeCell ref="M35:M36"/>
    <mergeCell ref="N35:N36"/>
    <mergeCell ref="A37:A38"/>
    <mergeCell ref="B37:B38"/>
    <mergeCell ref="C37:C38"/>
    <mergeCell ref="G37:G38"/>
    <mergeCell ref="I37:I38"/>
    <mergeCell ref="J37:J38"/>
    <mergeCell ref="K33:K34"/>
    <mergeCell ref="L33:L34"/>
    <mergeCell ref="M33:M34"/>
    <mergeCell ref="N33:N34"/>
    <mergeCell ref="A35:A36"/>
    <mergeCell ref="B35:B36"/>
    <mergeCell ref="C35:C36"/>
    <mergeCell ref="G35:G36"/>
    <mergeCell ref="I35:I36"/>
    <mergeCell ref="J35:J36"/>
    <mergeCell ref="K31:K32"/>
    <mergeCell ref="L31:L32"/>
    <mergeCell ref="M31:M32"/>
    <mergeCell ref="N31:N32"/>
    <mergeCell ref="A33:A34"/>
    <mergeCell ref="B33:B34"/>
    <mergeCell ref="C33:C34"/>
    <mergeCell ref="G33:G34"/>
    <mergeCell ref="I33:I34"/>
    <mergeCell ref="J33:J34"/>
    <mergeCell ref="K29:K30"/>
    <mergeCell ref="L29:L30"/>
    <mergeCell ref="M29:M30"/>
    <mergeCell ref="N29:N30"/>
    <mergeCell ref="A31:A32"/>
    <mergeCell ref="B31:B32"/>
    <mergeCell ref="C31:C32"/>
    <mergeCell ref="G31:G32"/>
    <mergeCell ref="I31:I32"/>
    <mergeCell ref="J31:J32"/>
    <mergeCell ref="K27:K28"/>
    <mergeCell ref="L27:L28"/>
    <mergeCell ref="M27:M28"/>
    <mergeCell ref="N27:N28"/>
    <mergeCell ref="A29:A30"/>
    <mergeCell ref="B29:B30"/>
    <mergeCell ref="C29:C30"/>
    <mergeCell ref="G29:G30"/>
    <mergeCell ref="I29:I30"/>
    <mergeCell ref="J29:J30"/>
    <mergeCell ref="K25:K26"/>
    <mergeCell ref="L25:L26"/>
    <mergeCell ref="M25:M26"/>
    <mergeCell ref="N25:N26"/>
    <mergeCell ref="A27:A28"/>
    <mergeCell ref="B27:B28"/>
    <mergeCell ref="C27:C28"/>
    <mergeCell ref="G27:G28"/>
    <mergeCell ref="I27:I28"/>
    <mergeCell ref="J27:J28"/>
    <mergeCell ref="K23:K24"/>
    <mergeCell ref="L23:L24"/>
    <mergeCell ref="M23:M24"/>
    <mergeCell ref="N23:N24"/>
    <mergeCell ref="A25:A26"/>
    <mergeCell ref="B25:B26"/>
    <mergeCell ref="C25:C26"/>
    <mergeCell ref="G25:G26"/>
    <mergeCell ref="I25:I26"/>
    <mergeCell ref="J25:J26"/>
    <mergeCell ref="K21:K22"/>
    <mergeCell ref="L21:L22"/>
    <mergeCell ref="M21:M22"/>
    <mergeCell ref="N21:N22"/>
    <mergeCell ref="A23:A24"/>
    <mergeCell ref="B23:B24"/>
    <mergeCell ref="C23:C24"/>
    <mergeCell ref="G23:G24"/>
    <mergeCell ref="I23:I24"/>
    <mergeCell ref="J23:J24"/>
    <mergeCell ref="K19:K20"/>
    <mergeCell ref="L19:L20"/>
    <mergeCell ref="M19:M20"/>
    <mergeCell ref="N19:N20"/>
    <mergeCell ref="A21:A22"/>
    <mergeCell ref="B21:B22"/>
    <mergeCell ref="C21:C22"/>
    <mergeCell ref="G21:G22"/>
    <mergeCell ref="I21:I22"/>
    <mergeCell ref="J21:J22"/>
    <mergeCell ref="K17:K18"/>
    <mergeCell ref="L17:L18"/>
    <mergeCell ref="M17:M18"/>
    <mergeCell ref="N17:N18"/>
    <mergeCell ref="A19:A20"/>
    <mergeCell ref="B19:B20"/>
    <mergeCell ref="C19:C20"/>
    <mergeCell ref="G19:G20"/>
    <mergeCell ref="I19:I20"/>
    <mergeCell ref="J19:J20"/>
    <mergeCell ref="K15:K16"/>
    <mergeCell ref="L15:L16"/>
    <mergeCell ref="M15:M16"/>
    <mergeCell ref="N15:N16"/>
    <mergeCell ref="A17:A18"/>
    <mergeCell ref="B17:B18"/>
    <mergeCell ref="C17:C18"/>
    <mergeCell ref="G17:G18"/>
    <mergeCell ref="I17:I18"/>
    <mergeCell ref="J17:J18"/>
    <mergeCell ref="K13:K14"/>
    <mergeCell ref="L13:L14"/>
    <mergeCell ref="M13:M14"/>
    <mergeCell ref="N13:N14"/>
    <mergeCell ref="A15:A16"/>
    <mergeCell ref="B15:B16"/>
    <mergeCell ref="C15:C16"/>
    <mergeCell ref="G15:G16"/>
    <mergeCell ref="I15:I16"/>
    <mergeCell ref="J15:J16"/>
    <mergeCell ref="K11:K12"/>
    <mergeCell ref="L11:L12"/>
    <mergeCell ref="M11:M12"/>
    <mergeCell ref="N11:N12"/>
    <mergeCell ref="A13:A14"/>
    <mergeCell ref="B13:B14"/>
    <mergeCell ref="C13:C14"/>
    <mergeCell ref="G13:G14"/>
    <mergeCell ref="I13:I14"/>
    <mergeCell ref="J13:J14"/>
    <mergeCell ref="K9:K10"/>
    <mergeCell ref="L9:L10"/>
    <mergeCell ref="M9:M10"/>
    <mergeCell ref="N9:N10"/>
    <mergeCell ref="A11:A12"/>
    <mergeCell ref="B11:B12"/>
    <mergeCell ref="C11:C12"/>
    <mergeCell ref="G11:G12"/>
    <mergeCell ref="I11:I12"/>
    <mergeCell ref="J11:J12"/>
    <mergeCell ref="K7:K8"/>
    <mergeCell ref="L7:L8"/>
    <mergeCell ref="M7:M8"/>
    <mergeCell ref="N7:N8"/>
    <mergeCell ref="A9:A10"/>
    <mergeCell ref="B9:B10"/>
    <mergeCell ref="C9:C10"/>
    <mergeCell ref="G9:G10"/>
    <mergeCell ref="I9:I10"/>
    <mergeCell ref="J9:J10"/>
    <mergeCell ref="K5:K6"/>
    <mergeCell ref="L5:L6"/>
    <mergeCell ref="M5:M6"/>
    <mergeCell ref="N5:N6"/>
    <mergeCell ref="A7:A8"/>
    <mergeCell ref="B7:B8"/>
    <mergeCell ref="C7:C8"/>
    <mergeCell ref="G7:G8"/>
    <mergeCell ref="I7:I8"/>
    <mergeCell ref="J7:J8"/>
    <mergeCell ref="E1:N1"/>
    <mergeCell ref="A2:N2"/>
    <mergeCell ref="A3:N3"/>
    <mergeCell ref="E4:G4"/>
    <mergeCell ref="A5:A6"/>
    <mergeCell ref="B5:B6"/>
    <mergeCell ref="C5:C6"/>
    <mergeCell ref="G5:G6"/>
    <mergeCell ref="I5:I6"/>
    <mergeCell ref="J5:J6"/>
  </mergeCells>
  <phoneticPr fontId="2" type="noConversion"/>
  <pageMargins left="1.968503937007874E-2" right="1.968503937007874E-2" top="0" bottom="0" header="0" footer="0"/>
  <pageSetup paperSize="9" scale="60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文華</vt:lpstr>
      <vt:lpstr>文華!Print_Area</vt:lpstr>
    </vt:vector>
  </TitlesOfParts>
  <Company>UserPC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dcterms:created xsi:type="dcterms:W3CDTF">2015-11-18T08:23:33Z</dcterms:created>
  <dcterms:modified xsi:type="dcterms:W3CDTF">2015-11-18T08:24:21Z</dcterms:modified>
</cp:coreProperties>
</file>