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440" windowHeight="9855"/>
  </bookViews>
  <sheets>
    <sheet name="文華" sheetId="1" r:id="rId1"/>
  </sheets>
  <definedNames>
    <definedName name="_xlnm.Print_Area" localSheetId="0">文華!$A$1:$M$51</definedName>
  </definedNames>
  <calcPr calcId="145621"/>
</workbook>
</file>

<file path=xl/calcChain.xml><?xml version="1.0" encoding="utf-8"?>
<calcChain xmlns="http://schemas.openxmlformats.org/spreadsheetml/2006/main">
  <c r="M50" i="1" l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</calcChain>
</file>

<file path=xl/sharedStrings.xml><?xml version="1.0" encoding="utf-8"?>
<sst xmlns="http://schemas.openxmlformats.org/spreadsheetml/2006/main" count="266" uniqueCount="204">
  <si>
    <t xml:space="preserve">                          ◎公司地址：新北市樹林區保安街三段1巷1號   服務專線：02-26884900   傳真：02-26883338 </t>
    <phoneticPr fontId="3" type="noConversion"/>
  </si>
  <si>
    <t xml:space="preserve">                          ◎營養師：許金鳳  (營養字第005471號)  黃怡倩  (營養字第005727號)</t>
    <phoneticPr fontId="3" type="noConversion"/>
  </si>
  <si>
    <t>日期</t>
  </si>
  <si>
    <t>星期</t>
  </si>
  <si>
    <t>主食</t>
    <phoneticPr fontId="3" type="noConversion"/>
  </si>
  <si>
    <t>主菜</t>
    <phoneticPr fontId="3" type="noConversion"/>
  </si>
  <si>
    <t>副 菜</t>
    <phoneticPr fontId="3" type="noConversion"/>
  </si>
  <si>
    <t xml:space="preserve">湯品 </t>
    <phoneticPr fontId="3" type="noConversion"/>
  </si>
  <si>
    <t xml:space="preserve">全穀根莖類(份)                     </t>
    <phoneticPr fontId="3" type="noConversion"/>
  </si>
  <si>
    <t xml:space="preserve">豆魚肉蛋類(份)                           </t>
    <phoneticPr fontId="3" type="noConversion"/>
  </si>
  <si>
    <t xml:space="preserve">油脂與堅果種子類(份)                        </t>
    <phoneticPr fontId="3" type="noConversion"/>
  </si>
  <si>
    <t xml:space="preserve">蔬菜類(份)                  </t>
  </si>
  <si>
    <t xml:space="preserve">熱量(大卡)                 </t>
  </si>
  <si>
    <t>二</t>
  </si>
  <si>
    <t>白飯</t>
  </si>
  <si>
    <t>咖哩百頁</t>
    <phoneticPr fontId="3" type="noConversion"/>
  </si>
  <si>
    <t>木須蒲瓜</t>
  </si>
  <si>
    <t>青花什錦</t>
    <phoneticPr fontId="3" type="noConversion"/>
  </si>
  <si>
    <t>有機蔬菜</t>
    <phoneticPr fontId="3" type="noConversion"/>
  </si>
  <si>
    <t>味噌豆腐湯</t>
  </si>
  <si>
    <t>百頁豆腐.紅蘿蔔(煮)</t>
    <phoneticPr fontId="3" type="noConversion"/>
  </si>
  <si>
    <t>木耳.扁蒲(炒)</t>
  </si>
  <si>
    <t>青花.白花(煮)</t>
    <phoneticPr fontId="3" type="noConversion"/>
  </si>
  <si>
    <t>豆腐.海帶芽</t>
  </si>
  <si>
    <t>三</t>
  </si>
  <si>
    <t>白飯</t>
    <phoneticPr fontId="3" type="noConversion"/>
  </si>
  <si>
    <t>香菇燒麵筋</t>
    <phoneticPr fontId="3" type="noConversion"/>
  </si>
  <si>
    <t>蕃茄豆皮</t>
    <phoneticPr fontId="3" type="noConversion"/>
  </si>
  <si>
    <t>西芹素魷</t>
    <phoneticPr fontId="3" type="noConversion"/>
  </si>
  <si>
    <t>青菜</t>
    <phoneticPr fontId="3" type="noConversion"/>
  </si>
  <si>
    <t>酸菜筍湯</t>
    <phoneticPr fontId="3" type="noConversion"/>
  </si>
  <si>
    <t>香菇.麵筋(燒)</t>
    <phoneticPr fontId="3" type="noConversion"/>
  </si>
  <si>
    <t>蕃茄.豆皮(炒)</t>
    <phoneticPr fontId="3" type="noConversion"/>
  </si>
  <si>
    <t>西芹.素魷魚(炒)</t>
    <phoneticPr fontId="3" type="noConversion"/>
  </si>
  <si>
    <t>筍.酸菜</t>
    <phoneticPr fontId="3" type="noConversion"/>
  </si>
  <si>
    <t>四</t>
  </si>
  <si>
    <t>滷味拼盤</t>
    <phoneticPr fontId="3" type="noConversion"/>
  </si>
  <si>
    <t>滑溜金菇</t>
    <phoneticPr fontId="3" type="noConversion"/>
  </si>
  <si>
    <t>花生小黃瓜</t>
    <phoneticPr fontId="3" type="noConversion"/>
  </si>
  <si>
    <t>玉米濃湯</t>
  </si>
  <si>
    <t>白蘿蔔.油豆腐(滷)</t>
    <phoneticPr fontId="3" type="noConversion"/>
  </si>
  <si>
    <t>金針菇.寬冬粉(炒)</t>
    <phoneticPr fontId="3" type="noConversion"/>
  </si>
  <si>
    <t>花生.小黃瓜(炒)</t>
    <phoneticPr fontId="3" type="noConversion"/>
  </si>
  <si>
    <t>玉米.洋芋</t>
  </si>
  <si>
    <t>五</t>
  </si>
  <si>
    <t>大溪豆干</t>
    <phoneticPr fontId="3" type="noConversion"/>
  </si>
  <si>
    <t>三杯杏鮑菇</t>
  </si>
  <si>
    <t>銀芽百羅</t>
    <phoneticPr fontId="3" type="noConversion"/>
  </si>
  <si>
    <t>有機蔬菜</t>
    <phoneticPr fontId="3" type="noConversion"/>
  </si>
  <si>
    <t>冬瓜燉湯</t>
    <phoneticPr fontId="3" type="noConversion"/>
  </si>
  <si>
    <t>大溪豆干(滷)</t>
    <phoneticPr fontId="3" type="noConversion"/>
  </si>
  <si>
    <t>杏鮑菇(燴)</t>
  </si>
  <si>
    <t>豆芽菜.紅蘿蔔(炒)</t>
    <phoneticPr fontId="3" type="noConversion"/>
  </si>
  <si>
    <t>冬瓜.薏仁</t>
    <phoneticPr fontId="3" type="noConversion"/>
  </si>
  <si>
    <t>一</t>
  </si>
  <si>
    <t>紅燒素肚</t>
    <phoneticPr fontId="3" type="noConversion"/>
  </si>
  <si>
    <t>薑絲冬瓜</t>
    <phoneticPr fontId="3" type="noConversion"/>
  </si>
  <si>
    <t>芝麻敏豆</t>
    <phoneticPr fontId="3" type="noConversion"/>
  </si>
  <si>
    <t>吉園圃</t>
  </si>
  <si>
    <t>鼎邊銼</t>
  </si>
  <si>
    <t>素肚(燒)</t>
    <phoneticPr fontId="3" type="noConversion"/>
  </si>
  <si>
    <t>薑絲.冬瓜(煮)</t>
    <phoneticPr fontId="3" type="noConversion"/>
  </si>
  <si>
    <t>白芝麻.敏豆(炒)</t>
    <phoneticPr fontId="3" type="noConversion"/>
  </si>
  <si>
    <t>麵疙瘩.蔬菜</t>
    <phoneticPr fontId="3" type="noConversion"/>
  </si>
  <si>
    <t>彩椒油腐丁</t>
    <phoneticPr fontId="3" type="noConversion"/>
  </si>
  <si>
    <t>玉米三色</t>
  </si>
  <si>
    <t>鮮菇高麗</t>
    <phoneticPr fontId="3" type="noConversion"/>
  </si>
  <si>
    <t>有機蔬菜</t>
  </si>
  <si>
    <t>薑絲紫菜湯</t>
    <phoneticPr fontId="3" type="noConversion"/>
  </si>
  <si>
    <t>青椒.油豆腐(炒)</t>
    <phoneticPr fontId="3" type="noConversion"/>
  </si>
  <si>
    <t>玉米.紅蘿蔔(煮)</t>
  </si>
  <si>
    <t>菇.高麗(炒)</t>
    <phoneticPr fontId="3" type="noConversion"/>
  </si>
  <si>
    <t>紫菜.薑絲</t>
    <phoneticPr fontId="3" type="noConversion"/>
  </si>
  <si>
    <t>蘿蔔麵輪</t>
    <phoneticPr fontId="3" type="noConversion"/>
  </si>
  <si>
    <t>薑黃粉絲</t>
    <phoneticPr fontId="3" type="noConversion"/>
  </si>
  <si>
    <t>山藥捲</t>
    <phoneticPr fontId="3" type="noConversion"/>
  </si>
  <si>
    <t>竹筍燉湯</t>
  </si>
  <si>
    <t>白蘿蔔.麵輪(滷)</t>
    <phoneticPr fontId="3" type="noConversion"/>
  </si>
  <si>
    <t>冬粉.木耳(炒)</t>
    <phoneticPr fontId="3" type="noConversion"/>
  </si>
  <si>
    <t>山藥捲(炸)</t>
    <phoneticPr fontId="3" type="noConversion"/>
  </si>
  <si>
    <t>竹筍.紅蘿蔔</t>
  </si>
  <si>
    <t>茄汁義大利麵</t>
    <phoneticPr fontId="3" type="noConversion"/>
  </si>
  <si>
    <t>腰果炒豆雞</t>
    <phoneticPr fontId="3" type="noConversion"/>
  </si>
  <si>
    <t>京醬刈薯</t>
    <phoneticPr fontId="3" type="noConversion"/>
  </si>
  <si>
    <t>蘭花干</t>
    <phoneticPr fontId="3" type="noConversion"/>
  </si>
  <si>
    <t>綠豆麥片湯</t>
    <phoneticPr fontId="3" type="noConversion"/>
  </si>
  <si>
    <t>腰果.豆雞(炒)</t>
    <phoneticPr fontId="3" type="noConversion"/>
  </si>
  <si>
    <t>刈薯.紅蘿蔔(炒)</t>
    <phoneticPr fontId="3" type="noConversion"/>
  </si>
  <si>
    <t>蘭花干(滷)</t>
    <phoneticPr fontId="3" type="noConversion"/>
  </si>
  <si>
    <t>綠豆.麥片</t>
    <phoneticPr fontId="3" type="noConversion"/>
  </si>
  <si>
    <t>冬瓜烤麩</t>
    <phoneticPr fontId="3" type="noConversion"/>
  </si>
  <si>
    <t>榨菜豆干片</t>
    <phoneticPr fontId="3" type="noConversion"/>
  </si>
  <si>
    <t>蒸南瓜</t>
    <phoneticPr fontId="3" type="noConversion"/>
  </si>
  <si>
    <t>港式酸辣湯</t>
  </si>
  <si>
    <t>冬瓜.烤麩(滷)</t>
    <phoneticPr fontId="3" type="noConversion"/>
  </si>
  <si>
    <t>榨菜.豆干片(炒)</t>
    <phoneticPr fontId="3" type="noConversion"/>
  </si>
  <si>
    <t>南瓜(蒸)</t>
    <phoneticPr fontId="3" type="noConversion"/>
  </si>
  <si>
    <t>豆腐.木耳</t>
    <phoneticPr fontId="3" type="noConversion"/>
  </si>
  <si>
    <t>三杯百頁腐</t>
    <phoneticPr fontId="3" type="noConversion"/>
  </si>
  <si>
    <t>蘿蔔丸子</t>
    <phoneticPr fontId="3" type="noConversion"/>
  </si>
  <si>
    <t>糖醋豆腸</t>
    <phoneticPr fontId="3" type="noConversion"/>
  </si>
  <si>
    <t>黃金玉米湯</t>
  </si>
  <si>
    <t>九層塔.百頁豆腐(煮)</t>
    <phoneticPr fontId="3" type="noConversion"/>
  </si>
  <si>
    <t>白蘿蔔.素丸子(煮)</t>
    <phoneticPr fontId="3" type="noConversion"/>
  </si>
  <si>
    <t>豆腸(炒)</t>
    <phoneticPr fontId="3" type="noConversion"/>
  </si>
  <si>
    <t>玉米.洋芋.紅蘿蔔</t>
  </si>
  <si>
    <t>酸菜麵腸</t>
    <phoneticPr fontId="3" type="noConversion"/>
  </si>
  <si>
    <t>芹香干絲</t>
    <phoneticPr fontId="3" type="noConversion"/>
  </si>
  <si>
    <t>白菜滷</t>
    <phoneticPr fontId="3" type="noConversion"/>
  </si>
  <si>
    <t>味噌蔬菜湯</t>
  </si>
  <si>
    <t>酸菜.麵腸(炒)</t>
    <phoneticPr fontId="3" type="noConversion"/>
  </si>
  <si>
    <t>芹.干絲(炒)</t>
    <phoneticPr fontId="3" type="noConversion"/>
  </si>
  <si>
    <t>大白菜.菇(滷)</t>
    <phoneticPr fontId="3" type="noConversion"/>
  </si>
  <si>
    <t>白蘿蔔.紅蘿蔔</t>
  </si>
  <si>
    <t>土豆豆干</t>
    <phoneticPr fontId="3" type="noConversion"/>
  </si>
  <si>
    <t>佛跳牆</t>
    <phoneticPr fontId="3" type="noConversion"/>
  </si>
  <si>
    <t>南瓜酥</t>
    <phoneticPr fontId="3" type="noConversion"/>
  </si>
  <si>
    <t>山藥菇湯</t>
    <phoneticPr fontId="3" type="noConversion"/>
  </si>
  <si>
    <t>花生.豆干(滷)</t>
    <phoneticPr fontId="3" type="noConversion"/>
  </si>
  <si>
    <t>筍乾.烤麩(煮)</t>
    <phoneticPr fontId="3" type="noConversion"/>
  </si>
  <si>
    <t>南瓜酥(炸)</t>
    <phoneticPr fontId="3" type="noConversion"/>
  </si>
  <si>
    <t>山藥.菇</t>
    <phoneticPr fontId="3" type="noConversion"/>
  </si>
  <si>
    <t>鮮蔬炒豆皮</t>
    <phoneticPr fontId="3" type="noConversion"/>
  </si>
  <si>
    <t>香菇麵筋</t>
    <phoneticPr fontId="3" type="noConversion"/>
  </si>
  <si>
    <t>脆拌素雞</t>
    <phoneticPr fontId="3" type="noConversion"/>
  </si>
  <si>
    <t>羅宋湯</t>
  </si>
  <si>
    <t>鮮蔬.豆皮(炒)</t>
    <phoneticPr fontId="3" type="noConversion"/>
  </si>
  <si>
    <t>香菇.麵筋(滷)</t>
    <phoneticPr fontId="3" type="noConversion"/>
  </si>
  <si>
    <t>素雞(炒)</t>
    <phoneticPr fontId="3" type="noConversion"/>
  </si>
  <si>
    <t>蕃茄.玉米</t>
    <phoneticPr fontId="3" type="noConversion"/>
  </si>
  <si>
    <t>麻婆豆腐</t>
    <phoneticPr fontId="3" type="noConversion"/>
  </si>
  <si>
    <t>紅棗芋頭</t>
    <phoneticPr fontId="3" type="noConversion"/>
  </si>
  <si>
    <t>青花什錦</t>
    <phoneticPr fontId="3" type="noConversion"/>
  </si>
  <si>
    <t>薏仁燉湯</t>
  </si>
  <si>
    <t>豆腐.青豆仁(燴)</t>
    <phoneticPr fontId="3" type="noConversion"/>
  </si>
  <si>
    <t>芋頭(燉)</t>
    <phoneticPr fontId="3" type="noConversion"/>
  </si>
  <si>
    <t>青花菜.白花菜(煮)</t>
    <phoneticPr fontId="3" type="noConversion"/>
  </si>
  <si>
    <t>冬瓜.薏仁</t>
  </si>
  <si>
    <t>客家小炒</t>
    <phoneticPr fontId="3" type="noConversion"/>
  </si>
  <si>
    <t>醬燒獅子頭</t>
    <phoneticPr fontId="3" type="noConversion"/>
  </si>
  <si>
    <t>清炒敏豆</t>
    <phoneticPr fontId="3" type="noConversion"/>
  </si>
  <si>
    <t>吉園圃</t>
    <phoneticPr fontId="3" type="noConversion"/>
  </si>
  <si>
    <t>蘑菇南瓜濃湯</t>
  </si>
  <si>
    <t>豆干.青椒(炒)</t>
    <phoneticPr fontId="3" type="noConversion"/>
  </si>
  <si>
    <t>素獅子頭(燒)</t>
    <phoneticPr fontId="3" type="noConversion"/>
  </si>
  <si>
    <t>敏豆(炒)</t>
    <phoneticPr fontId="3" type="noConversion"/>
  </si>
  <si>
    <t>蘑菇.南瓜.洋芋</t>
  </si>
  <si>
    <t>咖哩洋芋</t>
    <phoneticPr fontId="3" type="noConversion"/>
  </si>
  <si>
    <t>螞蟻上樹</t>
    <phoneticPr fontId="3" type="noConversion"/>
  </si>
  <si>
    <t>客家燜筍</t>
    <phoneticPr fontId="3" type="noConversion"/>
  </si>
  <si>
    <t>紫菜湯</t>
    <phoneticPr fontId="3" type="noConversion"/>
  </si>
  <si>
    <t>洋芋.紅蘿蔔(燒)</t>
    <phoneticPr fontId="3" type="noConversion"/>
  </si>
  <si>
    <t>筍乾.筍茸(燜)</t>
    <phoneticPr fontId="3" type="noConversion"/>
  </si>
  <si>
    <t>紫菜</t>
    <phoneticPr fontId="3" type="noConversion"/>
  </si>
  <si>
    <t>超嫩豆腐</t>
    <phoneticPr fontId="3" type="noConversion"/>
  </si>
  <si>
    <t>瓜仔干丁</t>
    <phoneticPr fontId="3" type="noConversion"/>
  </si>
  <si>
    <t>西芹鮑菇</t>
    <phoneticPr fontId="3" type="noConversion"/>
  </si>
  <si>
    <t>肉骨茶</t>
    <phoneticPr fontId="3" type="noConversion"/>
  </si>
  <si>
    <t>豆腐(滷)</t>
    <phoneticPr fontId="3" type="noConversion"/>
  </si>
  <si>
    <t>豆干丁.絞瓜(滷)</t>
    <phoneticPr fontId="3" type="noConversion"/>
  </si>
  <si>
    <t>西芹.鮑魚菇(燴)</t>
    <phoneticPr fontId="3" type="noConversion"/>
  </si>
  <si>
    <t>蔬菜.金針菇</t>
    <phoneticPr fontId="3" type="noConversion"/>
  </si>
  <si>
    <t>客家板條</t>
    <phoneticPr fontId="3" type="noConversion"/>
  </si>
  <si>
    <t>蜜汁火腿片</t>
    <phoneticPr fontId="3" type="noConversion"/>
  </si>
  <si>
    <t>枸杞山藥</t>
    <phoneticPr fontId="3" type="noConversion"/>
  </si>
  <si>
    <t>什錦芽菜</t>
    <phoneticPr fontId="3" type="noConversion"/>
  </si>
  <si>
    <t>紅豆西米露</t>
  </si>
  <si>
    <t>素火腿(煮)</t>
    <phoneticPr fontId="3" type="noConversion"/>
  </si>
  <si>
    <t>枸杞.山藥(煮)</t>
    <phoneticPr fontId="3" type="noConversion"/>
  </si>
  <si>
    <t>紅豆.西谷米</t>
  </si>
  <si>
    <t>三角油豆腐</t>
    <phoneticPr fontId="3" type="noConversion"/>
  </si>
  <si>
    <t>糖醋薯塊烤麩</t>
    <phoneticPr fontId="3" type="noConversion"/>
  </si>
  <si>
    <t>木耳蒲瓜</t>
    <phoneticPr fontId="3" type="noConversion"/>
  </si>
  <si>
    <t>金菇鮮筍湯</t>
  </si>
  <si>
    <t>油豆腐(滷)</t>
    <phoneticPr fontId="3" type="noConversion"/>
  </si>
  <si>
    <t>洋芋.烤麩(煮)</t>
    <phoneticPr fontId="3" type="noConversion"/>
  </si>
  <si>
    <t>木耳.蒲瓜(燴)</t>
    <phoneticPr fontId="3" type="noConversion"/>
  </si>
  <si>
    <t>金針菇.筍</t>
  </si>
  <si>
    <t>蕃茄炒豆皮</t>
    <phoneticPr fontId="3" type="noConversion"/>
  </si>
  <si>
    <t>家常嫩腐煲</t>
    <phoneticPr fontId="3" type="noConversion"/>
  </si>
  <si>
    <t>大瓜鮮燴</t>
  </si>
  <si>
    <t>麵線羹</t>
  </si>
  <si>
    <t>瓜.菇(燴)</t>
  </si>
  <si>
    <t>麵線.筍.木耳</t>
  </si>
  <si>
    <t>紅燒馬鈴薯</t>
    <phoneticPr fontId="3" type="noConversion"/>
  </si>
  <si>
    <t>紅豆麻糬球</t>
    <phoneticPr fontId="3" type="noConversion"/>
  </si>
  <si>
    <t>味噌湯</t>
    <phoneticPr fontId="3" type="noConversion"/>
  </si>
  <si>
    <t>芝麻紅豆球(炸)</t>
    <phoneticPr fontId="3" type="noConversion"/>
  </si>
  <si>
    <t>味噌.紫菜</t>
    <phoneticPr fontId="3" type="noConversion"/>
  </si>
  <si>
    <t>宮保凍豆腐</t>
    <phoneticPr fontId="3" type="noConversion"/>
  </si>
  <si>
    <t>薑絲麵腸</t>
    <phoneticPr fontId="3" type="noConversion"/>
  </si>
  <si>
    <t>鮑菇高麗菜</t>
    <phoneticPr fontId="3" type="noConversion"/>
  </si>
  <si>
    <t>回饋有機</t>
    <phoneticPr fontId="3" type="noConversion"/>
  </si>
  <si>
    <t>冬瓜薏仁湯</t>
    <phoneticPr fontId="3" type="noConversion"/>
  </si>
  <si>
    <t>豆腐.花生(煮)</t>
    <phoneticPr fontId="3" type="noConversion"/>
  </si>
  <si>
    <t>薑絲.麵腸(炒)</t>
    <phoneticPr fontId="3" type="noConversion"/>
  </si>
  <si>
    <t>鮑魚菇.高麗菜(炒)</t>
    <phoneticPr fontId="3" type="noConversion"/>
  </si>
  <si>
    <t>芹炒素甜條</t>
    <phoneticPr fontId="3" type="noConversion"/>
  </si>
  <si>
    <t>豆豉干丁</t>
    <phoneticPr fontId="3" type="noConversion"/>
  </si>
  <si>
    <t>醬燒百頁結</t>
    <phoneticPr fontId="3" type="noConversion"/>
  </si>
  <si>
    <t>蕃茄玉米湯</t>
    <phoneticPr fontId="3" type="noConversion"/>
  </si>
  <si>
    <t>芹.素甜不辣(炒)</t>
    <phoneticPr fontId="3" type="noConversion"/>
  </si>
  <si>
    <t>豆豉.豆干(滷)</t>
    <phoneticPr fontId="3" type="noConversion"/>
  </si>
  <si>
    <t>百頁結.海帶結(燒)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</si>
</sst>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28"/>
      <color indexed="8"/>
      <name val="超研澤空疊圓"/>
      <family val="3"/>
      <charset val="136"/>
    </font>
    <font>
      <sz val="35"/>
      <color indexed="8"/>
      <name val="華康標楷W5漢語拼音五UD"/>
      <family val="1"/>
      <charset val="136"/>
    </font>
    <font>
      <b/>
      <sz val="10"/>
      <color indexed="8"/>
      <name val="華康寶風體W4"/>
      <family val="4"/>
      <charset val="136"/>
    </font>
    <font>
      <sz val="12"/>
      <color indexed="8"/>
      <name val="華康中圓體(P)"/>
      <family val="2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8.5"/>
      <color indexed="8"/>
      <name val="標楷體"/>
      <family val="4"/>
      <charset val="136"/>
    </font>
    <font>
      <sz val="20"/>
      <color indexed="8"/>
      <name val="華康中圓體(P)"/>
      <family val="2"/>
      <charset val="136"/>
    </font>
    <font>
      <sz val="16"/>
      <color indexed="8"/>
      <name val="華康中圓體(P)"/>
      <family val="2"/>
      <charset val="136"/>
    </font>
    <font>
      <sz val="10"/>
      <color indexed="8"/>
      <name val="微軟正黑體"/>
      <family val="2"/>
      <charset val="136"/>
    </font>
    <font>
      <b/>
      <sz val="20"/>
      <color indexed="8"/>
      <name val="新細明體"/>
      <family val="1"/>
      <charset val="136"/>
    </font>
    <font>
      <sz val="13"/>
      <color indexed="8"/>
      <name val="華康中圓體(P)"/>
      <family val="2"/>
      <charset val="136"/>
    </font>
    <font>
      <b/>
      <sz val="13"/>
      <color indexed="8"/>
      <name val="新細明體"/>
      <family val="1"/>
      <charset val="136"/>
    </font>
    <font>
      <sz val="20"/>
      <color theme="1"/>
      <name val="華康中圓體(P)"/>
      <family val="2"/>
      <charset val="136"/>
    </font>
    <font>
      <sz val="18"/>
      <color indexed="8"/>
      <name val="華康中圓體(P)"/>
      <family val="2"/>
      <charset val="136"/>
    </font>
    <font>
      <sz val="4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>
      <alignment vertical="center"/>
    </xf>
    <xf numFmtId="0" fontId="1" fillId="0" borderId="0"/>
    <xf numFmtId="0" fontId="1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  <xf numFmtId="0" fontId="23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5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0" borderId="58" applyNumberFormat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1" fillId="21" borderId="6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0" borderId="61" applyNumberFormat="0" applyFill="0" applyAlignment="0" applyProtection="0">
      <alignment vertical="center"/>
    </xf>
    <xf numFmtId="0" fontId="31" fillId="0" borderId="62" applyNumberFormat="0" applyFill="0" applyAlignment="0" applyProtection="0">
      <alignment vertical="center"/>
    </xf>
    <xf numFmtId="0" fontId="32" fillId="0" borderId="6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0" borderId="58" applyNumberFormat="0" applyAlignment="0" applyProtection="0">
      <alignment vertical="center"/>
    </xf>
    <xf numFmtId="0" fontId="35" fillId="20" borderId="64" applyNumberFormat="0" applyAlignment="0" applyProtection="0">
      <alignment vertical="center"/>
    </xf>
    <xf numFmtId="0" fontId="36" fillId="26" borderId="65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4" fillId="3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19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9" xfId="2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 wrapText="1"/>
    </xf>
    <xf numFmtId="0" fontId="17" fillId="2" borderId="20" xfId="2" applyFont="1" applyFill="1" applyBorder="1" applyAlignment="1">
      <alignment horizontal="center" vertical="center" wrapText="1"/>
    </xf>
    <xf numFmtId="0" fontId="17" fillId="2" borderId="20" xfId="2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7" fillId="2" borderId="39" xfId="2" applyFont="1" applyFill="1" applyBorder="1" applyAlignment="1">
      <alignment horizontal="center" vertical="center" wrapText="1"/>
    </xf>
    <xf numFmtId="0" fontId="17" fillId="2" borderId="39" xfId="2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3" fillId="4" borderId="28" xfId="1" applyFont="1" applyFill="1" applyBorder="1" applyAlignment="1">
      <alignment horizontal="center" vertical="center" wrapText="1"/>
    </xf>
    <xf numFmtId="0" fontId="17" fillId="4" borderId="28" xfId="2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wrapText="1"/>
    </xf>
    <xf numFmtId="0" fontId="13" fillId="4" borderId="31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13" fillId="4" borderId="41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/>
    </xf>
    <xf numFmtId="0" fontId="17" fillId="4" borderId="38" xfId="2" applyFont="1" applyFill="1" applyBorder="1" applyAlignment="1">
      <alignment horizontal="center" vertical="center" wrapText="1"/>
    </xf>
    <xf numFmtId="0" fontId="17" fillId="4" borderId="36" xfId="2" applyFont="1" applyFill="1" applyBorder="1" applyAlignment="1">
      <alignment horizontal="center" vertical="center" wrapText="1"/>
    </xf>
    <xf numFmtId="0" fontId="17" fillId="4" borderId="43" xfId="2" applyFont="1" applyFill="1" applyBorder="1" applyAlignment="1">
      <alignment horizontal="center" vertical="center" wrapText="1"/>
    </xf>
    <xf numFmtId="0" fontId="17" fillId="4" borderId="39" xfId="2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 wrapText="1"/>
    </xf>
    <xf numFmtId="0" fontId="17" fillId="2" borderId="38" xfId="2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/>
    </xf>
    <xf numFmtId="0" fontId="13" fillId="4" borderId="46" xfId="1" applyFont="1" applyFill="1" applyBorder="1" applyAlignment="1">
      <alignment horizontal="center" vertical="center" wrapText="1"/>
    </xf>
    <xf numFmtId="0" fontId="13" fillId="4" borderId="47" xfId="1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17" fillId="2" borderId="53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54" xfId="2" applyFont="1" applyFill="1" applyBorder="1" applyAlignment="1">
      <alignment horizontal="center" vertical="center" wrapText="1"/>
    </xf>
    <xf numFmtId="0" fontId="17" fillId="2" borderId="55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76" fontId="15" fillId="2" borderId="15" xfId="0" applyNumberFormat="1" applyFont="1" applyFill="1" applyBorder="1" applyAlignment="1">
      <alignment horizontal="center" vertical="center" textRotation="255"/>
    </xf>
    <xf numFmtId="176" fontId="15" fillId="2" borderId="25" xfId="0" applyNumberFormat="1" applyFont="1" applyFill="1" applyBorder="1" applyAlignment="1">
      <alignment horizontal="center" vertical="center" textRotation="255"/>
    </xf>
    <xf numFmtId="0" fontId="7" fillId="4" borderId="8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textRotation="255"/>
    </xf>
    <xf numFmtId="0" fontId="15" fillId="2" borderId="55" xfId="0" applyFont="1" applyFill="1" applyBorder="1" applyAlignment="1">
      <alignment horizontal="center" vertical="center" textRotation="255"/>
    </xf>
    <xf numFmtId="176" fontId="15" fillId="2" borderId="29" xfId="0" applyNumberFormat="1" applyFont="1" applyFill="1" applyBorder="1" applyAlignment="1">
      <alignment horizontal="center" vertical="center" textRotation="255"/>
    </xf>
    <xf numFmtId="176" fontId="15" fillId="2" borderId="56" xfId="0" applyNumberFormat="1" applyFont="1" applyFill="1" applyBorder="1" applyAlignment="1">
      <alignment horizontal="center" vertical="center" textRotation="255"/>
    </xf>
    <xf numFmtId="0" fontId="7" fillId="4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20" xfId="0" applyFont="1" applyFill="1" applyBorder="1" applyAlignment="1">
      <alignment horizontal="center" vertical="center" textRotation="255"/>
    </xf>
    <xf numFmtId="0" fontId="15" fillId="2" borderId="47" xfId="0" applyFont="1" applyFill="1" applyBorder="1" applyAlignment="1">
      <alignment horizontal="center" vertical="center" textRotation="255"/>
    </xf>
    <xf numFmtId="176" fontId="15" fillId="2" borderId="48" xfId="0" applyNumberFormat="1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176" fontId="15" fillId="2" borderId="21" xfId="0" applyNumberFormat="1" applyFont="1" applyFill="1" applyBorder="1" applyAlignment="1">
      <alignment horizontal="center" vertical="center" textRotation="255"/>
    </xf>
    <xf numFmtId="0" fontId="7" fillId="4" borderId="3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textRotation="255"/>
    </xf>
    <xf numFmtId="0" fontId="15" fillId="2" borderId="39" xfId="0" applyFont="1" applyFill="1" applyBorder="1" applyAlignment="1">
      <alignment horizontal="center" vertical="center" textRotation="255"/>
    </xf>
    <xf numFmtId="176" fontId="15" fillId="2" borderId="33" xfId="0" applyNumberFormat="1" applyFont="1" applyFill="1" applyBorder="1" applyAlignment="1">
      <alignment horizontal="center" vertical="center" textRotation="255"/>
    </xf>
    <xf numFmtId="176" fontId="15" fillId="2" borderId="40" xfId="0" applyNumberFormat="1" applyFont="1" applyFill="1" applyBorder="1" applyAlignment="1">
      <alignment horizontal="center" vertical="center" textRotation="255"/>
    </xf>
    <xf numFmtId="0" fontId="15" fillId="2" borderId="19" xfId="0" applyFont="1" applyFill="1" applyBorder="1" applyAlignment="1">
      <alignment horizontal="center" vertical="center" textRotation="255"/>
    </xf>
    <xf numFmtId="0" fontId="14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12" xfId="1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7" fillId="0" borderId="38" xfId="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58">
    <cellStyle name="20% - 輔色1 2" xfId="3"/>
    <cellStyle name="20% - 輔色1 2 2" xfId="4"/>
    <cellStyle name="20% - 輔色2 2" xfId="5"/>
    <cellStyle name="20% - 輔色2 2 2" xfId="6"/>
    <cellStyle name="20% - 輔色3 2" xfId="7"/>
    <cellStyle name="20% - 輔色3 2 2" xfId="8"/>
    <cellStyle name="20% - 輔色4 2" xfId="9"/>
    <cellStyle name="20% - 輔色4 2 2" xfId="10"/>
    <cellStyle name="20% - 輔色5 2" xfId="11"/>
    <cellStyle name="20% - 輔色5 2 2" xfId="12"/>
    <cellStyle name="20% - 輔色6 2" xfId="13"/>
    <cellStyle name="20% - 輔色6 2 2" xfId="14"/>
    <cellStyle name="40% - 輔色1 2" xfId="15"/>
    <cellStyle name="40% - 輔色1 2 2" xfId="16"/>
    <cellStyle name="40% - 輔色2 2" xfId="17"/>
    <cellStyle name="40% - 輔色2 2 2" xfId="18"/>
    <cellStyle name="40% - 輔色3 2" xfId="19"/>
    <cellStyle name="40% - 輔色3 2 2" xfId="20"/>
    <cellStyle name="40% - 輔色4 2" xfId="21"/>
    <cellStyle name="40% - 輔色4 2 2" xfId="22"/>
    <cellStyle name="40% - 輔色5 2" xfId="23"/>
    <cellStyle name="40% - 輔色5 2 2" xfId="24"/>
    <cellStyle name="40% - 輔色6 2" xfId="25"/>
    <cellStyle name="40% - 輔色6 2 2" xfId="26"/>
    <cellStyle name="60% - 輔色1 2" xfId="27"/>
    <cellStyle name="60% - 輔色2 2" xfId="28"/>
    <cellStyle name="60% - 輔色3 2" xfId="29"/>
    <cellStyle name="60% - 輔色4 2" xfId="30"/>
    <cellStyle name="60% - 輔色5 2" xfId="31"/>
    <cellStyle name="60% - 輔色6 2" xfId="32"/>
    <cellStyle name="一般" xfId="0" builtinId="0"/>
    <cellStyle name="一般 2" xfId="33"/>
    <cellStyle name="一般 3" xfId="34"/>
    <cellStyle name="一般_Book1" xfId="2"/>
    <cellStyle name="一般_Book1_9月菜單表格" xfId="1"/>
    <cellStyle name="中等 2" xfId="35"/>
    <cellStyle name="合計 2" xfId="36"/>
    <cellStyle name="好 2" xfId="37"/>
    <cellStyle name="計算方式 2" xfId="38"/>
    <cellStyle name="連結的儲存格 2" xfId="39"/>
    <cellStyle name="備註 2" xfId="40"/>
    <cellStyle name="說明文字 2" xfId="41"/>
    <cellStyle name="輔色1 2" xfId="42"/>
    <cellStyle name="輔色2 2" xfId="43"/>
    <cellStyle name="輔色3 2" xfId="44"/>
    <cellStyle name="輔色4 2" xfId="45"/>
    <cellStyle name="輔色5 2" xfId="46"/>
    <cellStyle name="輔色6 2" xfId="47"/>
    <cellStyle name="標題 1 2" xfId="48"/>
    <cellStyle name="標題 2 2" xfId="49"/>
    <cellStyle name="標題 3 2" xfId="50"/>
    <cellStyle name="標題 4 2" xfId="51"/>
    <cellStyle name="標題 5" xfId="52"/>
    <cellStyle name="輸入 2" xfId="53"/>
    <cellStyle name="輸出 2" xfId="54"/>
    <cellStyle name="檢查儲存格 2" xfId="55"/>
    <cellStyle name="壞 2" xfId="56"/>
    <cellStyle name="警告文字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800100</xdr:colOff>
      <xdr:row>4</xdr:row>
      <xdr:rowOff>95250</xdr:rowOff>
    </xdr:to>
    <xdr:pic>
      <xdr:nvPicPr>
        <xdr:cNvPr id="2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2858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928960</xdr:colOff>
      <xdr:row>0</xdr:row>
      <xdr:rowOff>114408</xdr:rowOff>
    </xdr:from>
    <xdr:to>
      <xdr:col>4</xdr:col>
      <xdr:colOff>1773619</xdr:colOff>
      <xdr:row>1</xdr:row>
      <xdr:rowOff>218965</xdr:rowOff>
    </xdr:to>
    <xdr:sp macro="" textlink="">
      <xdr:nvSpPr>
        <xdr:cNvPr id="3" name="WordArt 189"/>
        <xdr:cNvSpPr>
          <a:spLocks noChangeArrowheads="1" noChangeShapeType="1" noTextEdit="1"/>
        </xdr:cNvSpPr>
      </xdr:nvSpPr>
      <xdr:spPr bwMode="auto">
        <a:xfrm>
          <a:off x="1462360" y="114408"/>
          <a:ext cx="4778484" cy="73320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b="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POP3體W12(P)" panose="040B0C00000000000000" pitchFamily="82" charset="-120"/>
              <a:ea typeface="超研澤空疊圓" panose="02010609010101010101" pitchFamily="49" charset="-120"/>
            </a:rPr>
            <a:t>全盛美食</a:t>
          </a:r>
          <a:endParaRPr lang="zh-TW" altLang="en-US" sz="2000" b="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>
                <a:alpha val="89999"/>
              </a:srgb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華康布丁體W7" panose="040B0709000000000000" pitchFamily="81" charset="-120"/>
            <a:ea typeface="超研澤空疊圓" panose="02010609010101010101" pitchFamily="49" charset="-120"/>
          </a:endParaRPr>
        </a:p>
      </xdr:txBody>
    </xdr:sp>
    <xdr:clientData/>
  </xdr:twoCellAnchor>
  <xdr:twoCellAnchor>
    <xdr:from>
      <xdr:col>5</xdr:col>
      <xdr:colOff>87587</xdr:colOff>
      <xdr:row>0</xdr:row>
      <xdr:rowOff>240862</xdr:rowOff>
    </xdr:from>
    <xdr:to>
      <xdr:col>5</xdr:col>
      <xdr:colOff>1894052</xdr:colOff>
      <xdr:row>1</xdr:row>
      <xdr:rowOff>206375</xdr:rowOff>
    </xdr:to>
    <xdr:sp macro="" textlink="">
      <xdr:nvSpPr>
        <xdr:cNvPr id="4" name="WordArt 189"/>
        <xdr:cNvSpPr>
          <a:spLocks noChangeArrowheads="1" noChangeShapeType="1" noTextEdit="1"/>
        </xdr:cNvSpPr>
      </xdr:nvSpPr>
      <xdr:spPr bwMode="auto">
        <a:xfrm>
          <a:off x="6488387" y="240862"/>
          <a:ext cx="1806465" cy="5941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POP1體W5" panose="040B0509000000000000" pitchFamily="81" charset="-120"/>
              <a:ea typeface="華康POP1體W5" panose="040B0509000000000000" pitchFamily="81" charset="-120"/>
            </a:rPr>
            <a:t>104</a:t>
          </a:r>
          <a:r>
            <a:rPr lang="zh-TW" altLang="en-US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POP1體W5" panose="040B0509000000000000" pitchFamily="81" charset="-120"/>
              <a:ea typeface="華康POP1體W5" panose="040B0509000000000000" pitchFamily="81" charset="-120"/>
            </a:rPr>
            <a:t>年</a:t>
          </a:r>
          <a:r>
            <a:rPr lang="en-US" altLang="zh-TW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POP1體W5" panose="040B0509000000000000" pitchFamily="81" charset="-120"/>
              <a:ea typeface="華康POP1體W5" panose="040B0509000000000000" pitchFamily="81" charset="-120"/>
            </a:rPr>
            <a:t>12</a:t>
          </a:r>
          <a:r>
            <a:rPr lang="zh-TW" altLang="en-US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POP1體W5" panose="040B0509000000000000" pitchFamily="81" charset="-120"/>
              <a:ea typeface="華康POP1體W5" panose="040B0509000000000000" pitchFamily="81" charset="-120"/>
            </a:rPr>
            <a:t>月菜單</a:t>
          </a:r>
          <a:endParaRPr lang="zh-TW" altLang="en-US" sz="2400" u="none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>
                <a:alpha val="89999"/>
              </a:srgb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華康POP1體W5" panose="040B0509000000000000" pitchFamily="81" charset="-120"/>
            <a:ea typeface="華康POP1體W5" panose="040B0509000000000000" pitchFamily="81" charset="-120"/>
          </a:endParaRPr>
        </a:p>
      </xdr:txBody>
    </xdr:sp>
    <xdr:clientData/>
  </xdr:twoCellAnchor>
  <xdr:twoCellAnchor>
    <xdr:from>
      <xdr:col>6</xdr:col>
      <xdr:colOff>98535</xdr:colOff>
      <xdr:row>0</xdr:row>
      <xdr:rowOff>231009</xdr:rowOff>
    </xdr:from>
    <xdr:to>
      <xdr:col>8</xdr:col>
      <xdr:colOff>98534</xdr:colOff>
      <xdr:row>2</xdr:row>
      <xdr:rowOff>153275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8480535" y="231009"/>
          <a:ext cx="3209924" cy="82714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彩帶體(P)" panose="02010600010101010101" pitchFamily="2" charset="-120"/>
              <a:ea typeface="華康彩帶體(P)" panose="02010600010101010101" pitchFamily="2" charset="-120"/>
            </a:rPr>
            <a:t>文華國小</a:t>
          </a:r>
          <a:endParaRPr lang="zh-TW" altLang="en-US" sz="24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F0000">
                <a:alpha val="89999"/>
              </a:srgb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華康彩帶體(P)" panose="02010600010101010101" pitchFamily="2" charset="-120"/>
            <a:ea typeface="華康彩帶體(P)" panose="02010600010101010101" pitchFamily="2" charset="-120"/>
          </a:endParaRPr>
        </a:p>
      </xdr:txBody>
    </xdr:sp>
    <xdr:clientData/>
  </xdr:twoCellAnchor>
  <xdr:twoCellAnchor>
    <xdr:from>
      <xdr:col>8</xdr:col>
      <xdr:colOff>301625</xdr:colOff>
      <xdr:row>1</xdr:row>
      <xdr:rowOff>0</xdr:rowOff>
    </xdr:from>
    <xdr:to>
      <xdr:col>12</xdr:col>
      <xdr:colOff>111124</xdr:colOff>
      <xdr:row>3</xdr:row>
      <xdr:rowOff>126999</xdr:rowOff>
    </xdr:to>
    <xdr:sp macro="" textlink="">
      <xdr:nvSpPr>
        <xdr:cNvPr id="6" name="WordArt 190"/>
        <xdr:cNvSpPr>
          <a:spLocks noChangeArrowheads="1" noChangeShapeType="1" noTextEdit="1"/>
        </xdr:cNvSpPr>
      </xdr:nvSpPr>
      <xdr:spPr bwMode="auto">
        <a:xfrm>
          <a:off x="11817350" y="628650"/>
          <a:ext cx="800099" cy="593724"/>
        </a:xfrm>
        <a:prstGeom prst="rect">
          <a:avLst/>
        </a:prstGeom>
        <a:solidFill>
          <a:srgbClr val="00B050"/>
        </a:solidFill>
        <a:ex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2400" b="0" kern="10" cap="none" spc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娃娃體(P)" panose="02010600010101010101" pitchFamily="2" charset="-120"/>
              <a:ea typeface="文鼎中粗隸" panose="02010609010101010101" pitchFamily="49" charset="-120"/>
            </a:rPr>
            <a:t>素 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52"/>
  <sheetViews>
    <sheetView tabSelected="1" view="pageLayout" zoomScale="90" zoomScaleNormal="100" zoomScaleSheetLayoutView="87" zoomScalePageLayoutView="90" workbookViewId="0">
      <selection activeCell="C40" sqref="C40:C41"/>
    </sheetView>
  </sheetViews>
  <sheetFormatPr defaultRowHeight="16.5"/>
  <cols>
    <col min="1" max="2" width="3.5" style="1" customWidth="1"/>
    <col min="3" max="3" width="24.375" style="1" customWidth="1"/>
    <col min="4" max="4" width="27.25" style="1" customWidth="1"/>
    <col min="5" max="5" width="25.375" style="1" customWidth="1"/>
    <col min="6" max="6" width="26" style="1" customWidth="1"/>
    <col min="7" max="7" width="13.25" style="62" customWidth="1"/>
    <col min="8" max="8" width="28.875" style="1" customWidth="1"/>
    <col min="9" max="12" width="3" style="63" customWidth="1"/>
    <col min="13" max="13" width="3" style="1" customWidth="1"/>
    <col min="14" max="16384" width="9" style="1"/>
  </cols>
  <sheetData>
    <row r="1" spans="1:180" ht="49.5" customHeight="1">
      <c r="C1" s="2"/>
      <c r="E1" s="119"/>
      <c r="F1" s="120"/>
      <c r="G1" s="120"/>
      <c r="H1" s="120"/>
      <c r="I1" s="120"/>
      <c r="J1" s="120"/>
      <c r="K1" s="120"/>
      <c r="L1" s="120"/>
      <c r="M1" s="120"/>
    </row>
    <row r="2" spans="1:180" ht="21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7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7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7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7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7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7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7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7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7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3"/>
    </row>
    <row r="3" spans="1:180" s="4" customForma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80" s="5" customFormat="1" ht="17.25" thickBo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80" ht="71.25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114" t="s">
        <v>6</v>
      </c>
      <c r="F5" s="115"/>
      <c r="G5" s="116"/>
      <c r="H5" s="8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</row>
    <row r="6" spans="1:180" s="14" customFormat="1" ht="38.25" customHeight="1" thickTop="1">
      <c r="A6" s="66">
        <v>1</v>
      </c>
      <c r="B6" s="90" t="s">
        <v>13</v>
      </c>
      <c r="C6" s="82" t="s">
        <v>14</v>
      </c>
      <c r="D6" s="11" t="s">
        <v>15</v>
      </c>
      <c r="E6" s="123" t="s">
        <v>16</v>
      </c>
      <c r="F6" s="12" t="s">
        <v>17</v>
      </c>
      <c r="G6" s="72" t="s">
        <v>18</v>
      </c>
      <c r="H6" s="13" t="s">
        <v>19</v>
      </c>
      <c r="I6" s="105">
        <v>4.5999999999999996</v>
      </c>
      <c r="J6" s="105">
        <v>2.7</v>
      </c>
      <c r="K6" s="105">
        <v>2.5</v>
      </c>
      <c r="L6" s="105">
        <v>2.7</v>
      </c>
      <c r="M6" s="64">
        <f>I6*70+J6*75+K6*45+L6*25</f>
        <v>704.5</v>
      </c>
    </row>
    <row r="7" spans="1:180" s="18" customFormat="1" ht="15.95" customHeight="1">
      <c r="A7" s="111"/>
      <c r="B7" s="81"/>
      <c r="C7" s="83"/>
      <c r="D7" s="15" t="s">
        <v>20</v>
      </c>
      <c r="E7" s="124" t="s">
        <v>21</v>
      </c>
      <c r="F7" s="16" t="s">
        <v>22</v>
      </c>
      <c r="G7" s="98"/>
      <c r="H7" s="17" t="s">
        <v>23</v>
      </c>
      <c r="I7" s="87"/>
      <c r="J7" s="87"/>
      <c r="K7" s="87"/>
      <c r="L7" s="87"/>
      <c r="M7" s="99"/>
    </row>
    <row r="8" spans="1:180" s="14" customFormat="1" ht="38.25" customHeight="1">
      <c r="A8" s="78">
        <v>2</v>
      </c>
      <c r="B8" s="101" t="s">
        <v>24</v>
      </c>
      <c r="C8" s="82" t="s">
        <v>25</v>
      </c>
      <c r="D8" s="19" t="s">
        <v>26</v>
      </c>
      <c r="E8" s="11" t="s">
        <v>27</v>
      </c>
      <c r="F8" s="11" t="s">
        <v>28</v>
      </c>
      <c r="G8" s="110" t="s">
        <v>29</v>
      </c>
      <c r="H8" s="20" t="s">
        <v>30</v>
      </c>
      <c r="I8" s="86">
        <v>4.5999999999999996</v>
      </c>
      <c r="J8" s="86">
        <v>2.7</v>
      </c>
      <c r="K8" s="86">
        <v>2.6</v>
      </c>
      <c r="L8" s="86">
        <v>2.7</v>
      </c>
      <c r="M8" s="64">
        <f>I8*70+J8*75+K8*45+L8*25</f>
        <v>709</v>
      </c>
    </row>
    <row r="9" spans="1:180" s="18" customFormat="1" ht="15.95" customHeight="1">
      <c r="A9" s="79"/>
      <c r="B9" s="81"/>
      <c r="C9" s="83"/>
      <c r="D9" s="21" t="s">
        <v>31</v>
      </c>
      <c r="E9" s="22" t="s">
        <v>32</v>
      </c>
      <c r="F9" s="22" t="s">
        <v>33</v>
      </c>
      <c r="G9" s="98"/>
      <c r="H9" s="23" t="s">
        <v>34</v>
      </c>
      <c r="I9" s="87"/>
      <c r="J9" s="87"/>
      <c r="K9" s="87"/>
      <c r="L9" s="87"/>
      <c r="M9" s="65"/>
    </row>
    <row r="10" spans="1:180" s="14" customFormat="1" ht="38.25" customHeight="1">
      <c r="A10" s="66">
        <v>3</v>
      </c>
      <c r="B10" s="68" t="s">
        <v>35</v>
      </c>
      <c r="C10" s="70" t="s">
        <v>14</v>
      </c>
      <c r="D10" s="24" t="s">
        <v>36</v>
      </c>
      <c r="E10" s="25" t="s">
        <v>37</v>
      </c>
      <c r="F10" s="12" t="s">
        <v>38</v>
      </c>
      <c r="G10" s="72" t="s">
        <v>18</v>
      </c>
      <c r="H10" s="26" t="s">
        <v>39</v>
      </c>
      <c r="I10" s="74">
        <v>4.4000000000000004</v>
      </c>
      <c r="J10" s="74">
        <v>2.7</v>
      </c>
      <c r="K10" s="74">
        <v>2.6</v>
      </c>
      <c r="L10" s="74">
        <v>2.8</v>
      </c>
      <c r="M10" s="76">
        <f>I10*70+J10*75+K10*45+L10*25</f>
        <v>697.5</v>
      </c>
    </row>
    <row r="11" spans="1:180" s="18" customFormat="1" ht="15.95" customHeight="1">
      <c r="A11" s="66"/>
      <c r="B11" s="68"/>
      <c r="C11" s="83"/>
      <c r="D11" s="27" t="s">
        <v>40</v>
      </c>
      <c r="E11" s="28" t="s">
        <v>41</v>
      </c>
      <c r="F11" s="16" t="s">
        <v>42</v>
      </c>
      <c r="G11" s="98"/>
      <c r="H11" s="29" t="s">
        <v>43</v>
      </c>
      <c r="I11" s="109"/>
      <c r="J11" s="109"/>
      <c r="K11" s="109"/>
      <c r="L11" s="109"/>
      <c r="M11" s="99"/>
    </row>
    <row r="12" spans="1:180" s="14" customFormat="1" ht="38.25" customHeight="1">
      <c r="A12" s="78">
        <v>4</v>
      </c>
      <c r="B12" s="101" t="s">
        <v>44</v>
      </c>
      <c r="C12" s="82" t="s">
        <v>14</v>
      </c>
      <c r="D12" s="30" t="s">
        <v>45</v>
      </c>
      <c r="E12" s="125" t="s">
        <v>46</v>
      </c>
      <c r="F12" s="31" t="s">
        <v>47</v>
      </c>
      <c r="G12" s="72" t="s">
        <v>48</v>
      </c>
      <c r="H12" s="20" t="s">
        <v>49</v>
      </c>
      <c r="I12" s="105">
        <v>4.7</v>
      </c>
      <c r="J12" s="105">
        <v>2.7</v>
      </c>
      <c r="K12" s="105">
        <v>2.6</v>
      </c>
      <c r="L12" s="105">
        <v>2.4</v>
      </c>
      <c r="M12" s="107">
        <f>I12*70+J12*75+K12*45+L12*25</f>
        <v>708.5</v>
      </c>
    </row>
    <row r="13" spans="1:180" s="18" customFormat="1" ht="15.95" customHeight="1" thickBot="1">
      <c r="A13" s="100"/>
      <c r="B13" s="102"/>
      <c r="C13" s="103"/>
      <c r="D13" s="32" t="s">
        <v>50</v>
      </c>
      <c r="E13" s="126" t="s">
        <v>51</v>
      </c>
      <c r="F13" s="33" t="s">
        <v>52</v>
      </c>
      <c r="G13" s="104"/>
      <c r="H13" s="34" t="s">
        <v>53</v>
      </c>
      <c r="I13" s="106"/>
      <c r="J13" s="106"/>
      <c r="K13" s="106"/>
      <c r="L13" s="106"/>
      <c r="M13" s="108"/>
    </row>
    <row r="14" spans="1:180" s="14" customFormat="1" ht="38.25" customHeight="1" thickTop="1">
      <c r="A14" s="66">
        <v>7</v>
      </c>
      <c r="B14" s="90" t="s">
        <v>54</v>
      </c>
      <c r="C14" s="70" t="s">
        <v>14</v>
      </c>
      <c r="D14" s="35" t="s">
        <v>55</v>
      </c>
      <c r="E14" s="35" t="s">
        <v>56</v>
      </c>
      <c r="F14" s="35" t="s">
        <v>57</v>
      </c>
      <c r="G14" s="72" t="s">
        <v>58</v>
      </c>
      <c r="H14" s="26" t="s">
        <v>59</v>
      </c>
      <c r="I14" s="74">
        <v>4.4000000000000004</v>
      </c>
      <c r="J14" s="74">
        <v>2.7</v>
      </c>
      <c r="K14" s="74">
        <v>2.7</v>
      </c>
      <c r="L14" s="74">
        <v>2.6</v>
      </c>
      <c r="M14" s="76">
        <f>I14*70+J14*75+K14*45+L14*25</f>
        <v>697</v>
      </c>
    </row>
    <row r="15" spans="1:180" s="18" customFormat="1" ht="15.95" customHeight="1">
      <c r="A15" s="79"/>
      <c r="B15" s="81"/>
      <c r="C15" s="83"/>
      <c r="D15" s="21" t="s">
        <v>60</v>
      </c>
      <c r="E15" s="28" t="s">
        <v>61</v>
      </c>
      <c r="F15" s="21" t="s">
        <v>62</v>
      </c>
      <c r="G15" s="98"/>
      <c r="H15" s="23" t="s">
        <v>63</v>
      </c>
      <c r="I15" s="109"/>
      <c r="J15" s="109"/>
      <c r="K15" s="109"/>
      <c r="L15" s="109"/>
      <c r="M15" s="76"/>
    </row>
    <row r="16" spans="1:180" s="14" customFormat="1" ht="38.25" customHeight="1">
      <c r="A16" s="66">
        <v>8</v>
      </c>
      <c r="B16" s="90" t="s">
        <v>13</v>
      </c>
      <c r="C16" s="82" t="s">
        <v>14</v>
      </c>
      <c r="D16" s="36" t="s">
        <v>64</v>
      </c>
      <c r="E16" s="123" t="s">
        <v>65</v>
      </c>
      <c r="F16" s="11" t="s">
        <v>66</v>
      </c>
      <c r="G16" s="72" t="s">
        <v>67</v>
      </c>
      <c r="H16" s="13" t="s">
        <v>68</v>
      </c>
      <c r="I16" s="105">
        <v>4.7</v>
      </c>
      <c r="J16" s="105">
        <v>2.6</v>
      </c>
      <c r="K16" s="105">
        <v>2.6</v>
      </c>
      <c r="L16" s="105">
        <v>2.4</v>
      </c>
      <c r="M16" s="64">
        <f>I16*70+J16*75+K16*45+L16*25</f>
        <v>701</v>
      </c>
    </row>
    <row r="17" spans="1:13" s="18" customFormat="1" ht="15.95" customHeight="1">
      <c r="A17" s="111"/>
      <c r="B17" s="81"/>
      <c r="C17" s="83"/>
      <c r="D17" s="37" t="s">
        <v>69</v>
      </c>
      <c r="E17" s="124" t="s">
        <v>70</v>
      </c>
      <c r="F17" s="15" t="s">
        <v>71</v>
      </c>
      <c r="G17" s="98"/>
      <c r="H17" s="23" t="s">
        <v>72</v>
      </c>
      <c r="I17" s="87"/>
      <c r="J17" s="87"/>
      <c r="K17" s="87"/>
      <c r="L17" s="87"/>
      <c r="M17" s="99"/>
    </row>
    <row r="18" spans="1:13" s="14" customFormat="1" ht="38.25" customHeight="1">
      <c r="A18" s="78">
        <v>9</v>
      </c>
      <c r="B18" s="101" t="s">
        <v>24</v>
      </c>
      <c r="C18" s="82" t="s">
        <v>14</v>
      </c>
      <c r="D18" s="19" t="s">
        <v>73</v>
      </c>
      <c r="E18" s="13" t="s">
        <v>74</v>
      </c>
      <c r="F18" s="13" t="s">
        <v>75</v>
      </c>
      <c r="G18" s="110" t="s">
        <v>29</v>
      </c>
      <c r="H18" s="20" t="s">
        <v>76</v>
      </c>
      <c r="I18" s="86">
        <v>4.5999999999999996</v>
      </c>
      <c r="J18" s="86">
        <v>2.8</v>
      </c>
      <c r="K18" s="86">
        <v>2.5</v>
      </c>
      <c r="L18" s="86">
        <v>2.2000000000000002</v>
      </c>
      <c r="M18" s="64">
        <f>I18*70+J18*75+K18*45+L18*25</f>
        <v>699.5</v>
      </c>
    </row>
    <row r="19" spans="1:13" s="18" customFormat="1" ht="15.75" customHeight="1">
      <c r="A19" s="79"/>
      <c r="B19" s="81"/>
      <c r="C19" s="83"/>
      <c r="D19" s="21" t="s">
        <v>77</v>
      </c>
      <c r="E19" s="22" t="s">
        <v>78</v>
      </c>
      <c r="F19" s="22" t="s">
        <v>79</v>
      </c>
      <c r="G19" s="98"/>
      <c r="H19" s="23" t="s">
        <v>80</v>
      </c>
      <c r="I19" s="87"/>
      <c r="J19" s="87"/>
      <c r="K19" s="87"/>
      <c r="L19" s="87"/>
      <c r="M19" s="65"/>
    </row>
    <row r="20" spans="1:13" s="14" customFormat="1" ht="43.5" customHeight="1">
      <c r="A20" s="66">
        <v>10</v>
      </c>
      <c r="B20" s="68" t="s">
        <v>35</v>
      </c>
      <c r="C20" s="127" t="s">
        <v>81</v>
      </c>
      <c r="D20" s="38" t="s">
        <v>82</v>
      </c>
      <c r="E20" s="38" t="s">
        <v>83</v>
      </c>
      <c r="F20" s="38" t="s">
        <v>84</v>
      </c>
      <c r="G20" s="72" t="s">
        <v>18</v>
      </c>
      <c r="H20" s="129" t="s">
        <v>85</v>
      </c>
      <c r="I20" s="74">
        <v>4.5</v>
      </c>
      <c r="J20" s="74">
        <v>2.7</v>
      </c>
      <c r="K20" s="74">
        <v>2.6</v>
      </c>
      <c r="L20" s="74">
        <v>2.2999999999999998</v>
      </c>
      <c r="M20" s="76">
        <f>I20*70+J20*75+K20*45+L20*25</f>
        <v>692</v>
      </c>
    </row>
    <row r="21" spans="1:13" s="18" customFormat="1" ht="15.95" customHeight="1">
      <c r="A21" s="66"/>
      <c r="B21" s="68"/>
      <c r="C21" s="128"/>
      <c r="D21" s="39" t="s">
        <v>86</v>
      </c>
      <c r="E21" s="39" t="s">
        <v>87</v>
      </c>
      <c r="F21" s="40" t="s">
        <v>88</v>
      </c>
      <c r="G21" s="98"/>
      <c r="H21" s="130" t="s">
        <v>89</v>
      </c>
      <c r="I21" s="109"/>
      <c r="J21" s="109"/>
      <c r="K21" s="109"/>
      <c r="L21" s="109"/>
      <c r="M21" s="99"/>
    </row>
    <row r="22" spans="1:13" s="14" customFormat="1" ht="38.25" customHeight="1">
      <c r="A22" s="78">
        <v>11</v>
      </c>
      <c r="B22" s="101" t="s">
        <v>44</v>
      </c>
      <c r="C22" s="70" t="s">
        <v>14</v>
      </c>
      <c r="D22" s="41" t="s">
        <v>90</v>
      </c>
      <c r="E22" s="42" t="s">
        <v>91</v>
      </c>
      <c r="F22" s="43" t="s">
        <v>92</v>
      </c>
      <c r="G22" s="72" t="s">
        <v>18</v>
      </c>
      <c r="H22" s="44" t="s">
        <v>93</v>
      </c>
      <c r="I22" s="105">
        <v>4.7</v>
      </c>
      <c r="J22" s="105">
        <v>2.7</v>
      </c>
      <c r="K22" s="105">
        <v>2.6</v>
      </c>
      <c r="L22" s="105">
        <v>2.2999999999999998</v>
      </c>
      <c r="M22" s="107">
        <f>I22*70+J22*75+K22*45+L22*25</f>
        <v>706</v>
      </c>
    </row>
    <row r="23" spans="1:13" s="18" customFormat="1" ht="15.95" customHeight="1" thickBot="1">
      <c r="A23" s="100"/>
      <c r="B23" s="102"/>
      <c r="C23" s="103"/>
      <c r="D23" s="45" t="s">
        <v>94</v>
      </c>
      <c r="E23" s="46" t="s">
        <v>95</v>
      </c>
      <c r="F23" s="47" t="s">
        <v>96</v>
      </c>
      <c r="G23" s="104"/>
      <c r="H23" s="48" t="s">
        <v>97</v>
      </c>
      <c r="I23" s="106"/>
      <c r="J23" s="106"/>
      <c r="K23" s="106"/>
      <c r="L23" s="106"/>
      <c r="M23" s="108"/>
    </row>
    <row r="24" spans="1:13" s="14" customFormat="1" ht="38.25" customHeight="1" thickTop="1">
      <c r="A24" s="66">
        <v>14</v>
      </c>
      <c r="B24" s="90" t="s">
        <v>54</v>
      </c>
      <c r="C24" s="70" t="s">
        <v>14</v>
      </c>
      <c r="D24" s="35" t="s">
        <v>98</v>
      </c>
      <c r="E24" s="35" t="s">
        <v>99</v>
      </c>
      <c r="F24" s="35" t="s">
        <v>100</v>
      </c>
      <c r="G24" s="72" t="s">
        <v>58</v>
      </c>
      <c r="H24" s="26" t="s">
        <v>101</v>
      </c>
      <c r="I24" s="74">
        <v>4.7</v>
      </c>
      <c r="J24" s="74">
        <v>2.8</v>
      </c>
      <c r="K24" s="74">
        <v>2.6</v>
      </c>
      <c r="L24" s="74">
        <v>2.5</v>
      </c>
      <c r="M24" s="76">
        <f>I24*70+J24*75+K24*45+L24*25</f>
        <v>718.5</v>
      </c>
    </row>
    <row r="25" spans="1:13" s="18" customFormat="1" ht="15.95" customHeight="1">
      <c r="A25" s="79"/>
      <c r="B25" s="81"/>
      <c r="C25" s="83"/>
      <c r="D25" s="21" t="s">
        <v>102</v>
      </c>
      <c r="E25" s="28" t="s">
        <v>103</v>
      </c>
      <c r="F25" s="21" t="s">
        <v>104</v>
      </c>
      <c r="G25" s="98"/>
      <c r="H25" s="23" t="s">
        <v>105</v>
      </c>
      <c r="I25" s="109"/>
      <c r="J25" s="109"/>
      <c r="K25" s="109"/>
      <c r="L25" s="109"/>
      <c r="M25" s="76"/>
    </row>
    <row r="26" spans="1:13" s="14" customFormat="1" ht="38.25" customHeight="1">
      <c r="A26" s="66">
        <v>15</v>
      </c>
      <c r="B26" s="90" t="s">
        <v>13</v>
      </c>
      <c r="C26" s="82" t="s">
        <v>14</v>
      </c>
      <c r="D26" s="11" t="s">
        <v>106</v>
      </c>
      <c r="E26" s="11" t="s">
        <v>107</v>
      </c>
      <c r="F26" s="12" t="s">
        <v>108</v>
      </c>
      <c r="G26" s="72" t="s">
        <v>67</v>
      </c>
      <c r="H26" s="13" t="s">
        <v>109</v>
      </c>
      <c r="I26" s="105">
        <v>4.5999999999999996</v>
      </c>
      <c r="J26" s="105">
        <v>2.7</v>
      </c>
      <c r="K26" s="105">
        <v>2.5</v>
      </c>
      <c r="L26" s="105">
        <v>2.7</v>
      </c>
      <c r="M26" s="64">
        <f>I26*70+J26*75+K26*45+L26*25</f>
        <v>704.5</v>
      </c>
    </row>
    <row r="27" spans="1:13" s="18" customFormat="1" ht="15.95" customHeight="1">
      <c r="A27" s="111"/>
      <c r="B27" s="81"/>
      <c r="C27" s="83"/>
      <c r="D27" s="15" t="s">
        <v>110</v>
      </c>
      <c r="E27" s="15" t="s">
        <v>111</v>
      </c>
      <c r="F27" s="16" t="s">
        <v>112</v>
      </c>
      <c r="G27" s="98"/>
      <c r="H27" s="17" t="s">
        <v>113</v>
      </c>
      <c r="I27" s="87"/>
      <c r="J27" s="87"/>
      <c r="K27" s="87"/>
      <c r="L27" s="87"/>
      <c r="M27" s="99"/>
    </row>
    <row r="28" spans="1:13" s="14" customFormat="1" ht="38.25" customHeight="1">
      <c r="A28" s="78">
        <v>16</v>
      </c>
      <c r="B28" s="101" t="s">
        <v>24</v>
      </c>
      <c r="C28" s="82" t="s">
        <v>25</v>
      </c>
      <c r="D28" s="19" t="s">
        <v>114</v>
      </c>
      <c r="E28" s="11" t="s">
        <v>115</v>
      </c>
      <c r="F28" s="11" t="s">
        <v>116</v>
      </c>
      <c r="G28" s="110" t="s">
        <v>29</v>
      </c>
      <c r="H28" s="20" t="s">
        <v>117</v>
      </c>
      <c r="I28" s="86">
        <v>4.5999999999999996</v>
      </c>
      <c r="J28" s="86">
        <v>2.7</v>
      </c>
      <c r="K28" s="86">
        <v>2.6</v>
      </c>
      <c r="L28" s="86">
        <v>2.7</v>
      </c>
      <c r="M28" s="64">
        <f>I28*70+J28*75+K28*45+L28*25</f>
        <v>709</v>
      </c>
    </row>
    <row r="29" spans="1:13" s="18" customFormat="1" ht="15.95" customHeight="1">
      <c r="A29" s="79"/>
      <c r="B29" s="81"/>
      <c r="C29" s="83"/>
      <c r="D29" s="21" t="s">
        <v>118</v>
      </c>
      <c r="E29" s="22" t="s">
        <v>119</v>
      </c>
      <c r="F29" s="22" t="s">
        <v>120</v>
      </c>
      <c r="G29" s="98"/>
      <c r="H29" s="23" t="s">
        <v>121</v>
      </c>
      <c r="I29" s="87"/>
      <c r="J29" s="87"/>
      <c r="K29" s="87"/>
      <c r="L29" s="87"/>
      <c r="M29" s="65"/>
    </row>
    <row r="30" spans="1:13" s="14" customFormat="1" ht="38.25" customHeight="1">
      <c r="A30" s="66">
        <v>17</v>
      </c>
      <c r="B30" s="68" t="s">
        <v>35</v>
      </c>
      <c r="C30" s="70" t="s">
        <v>14</v>
      </c>
      <c r="D30" s="24" t="s">
        <v>122</v>
      </c>
      <c r="E30" s="25" t="s">
        <v>123</v>
      </c>
      <c r="F30" s="12" t="s">
        <v>124</v>
      </c>
      <c r="G30" s="72" t="s">
        <v>48</v>
      </c>
      <c r="H30" s="26" t="s">
        <v>125</v>
      </c>
      <c r="I30" s="74">
        <v>4.4000000000000004</v>
      </c>
      <c r="J30" s="74">
        <v>2.7</v>
      </c>
      <c r="K30" s="74">
        <v>2.6</v>
      </c>
      <c r="L30" s="74">
        <v>2.8</v>
      </c>
      <c r="M30" s="76">
        <f>I30*70+J30*75+K30*45+L30*25</f>
        <v>697.5</v>
      </c>
    </row>
    <row r="31" spans="1:13" s="18" customFormat="1" ht="15.95" customHeight="1">
      <c r="A31" s="66"/>
      <c r="B31" s="68"/>
      <c r="C31" s="83"/>
      <c r="D31" s="27" t="s">
        <v>126</v>
      </c>
      <c r="E31" s="28" t="s">
        <v>127</v>
      </c>
      <c r="F31" s="16" t="s">
        <v>128</v>
      </c>
      <c r="G31" s="98"/>
      <c r="H31" s="29" t="s">
        <v>129</v>
      </c>
      <c r="I31" s="109"/>
      <c r="J31" s="109"/>
      <c r="K31" s="109"/>
      <c r="L31" s="109"/>
      <c r="M31" s="99"/>
    </row>
    <row r="32" spans="1:13" s="14" customFormat="1" ht="38.25" customHeight="1">
      <c r="A32" s="78">
        <v>18</v>
      </c>
      <c r="B32" s="101" t="s">
        <v>44</v>
      </c>
      <c r="C32" s="82" t="s">
        <v>14</v>
      </c>
      <c r="D32" s="30" t="s">
        <v>130</v>
      </c>
      <c r="E32" s="49" t="s">
        <v>131</v>
      </c>
      <c r="F32" s="31" t="s">
        <v>132</v>
      </c>
      <c r="G32" s="72" t="s">
        <v>48</v>
      </c>
      <c r="H32" s="20" t="s">
        <v>133</v>
      </c>
      <c r="I32" s="105">
        <v>4.7</v>
      </c>
      <c r="J32" s="105">
        <v>2.7</v>
      </c>
      <c r="K32" s="105">
        <v>2.6</v>
      </c>
      <c r="L32" s="105">
        <v>2.4</v>
      </c>
      <c r="M32" s="107">
        <f>I32*70+J32*75+K32*45+L32*25</f>
        <v>708.5</v>
      </c>
    </row>
    <row r="33" spans="1:13" s="18" customFormat="1" ht="15.95" customHeight="1" thickBot="1">
      <c r="A33" s="100"/>
      <c r="B33" s="102"/>
      <c r="C33" s="103"/>
      <c r="D33" s="32" t="s">
        <v>134</v>
      </c>
      <c r="E33" s="50" t="s">
        <v>135</v>
      </c>
      <c r="F33" s="33" t="s">
        <v>136</v>
      </c>
      <c r="G33" s="104"/>
      <c r="H33" s="34" t="s">
        <v>137</v>
      </c>
      <c r="I33" s="106"/>
      <c r="J33" s="106"/>
      <c r="K33" s="106"/>
      <c r="L33" s="106"/>
      <c r="M33" s="108"/>
    </row>
    <row r="34" spans="1:13" s="14" customFormat="1" ht="38.25" customHeight="1" thickTop="1">
      <c r="A34" s="66">
        <v>21</v>
      </c>
      <c r="B34" s="90" t="s">
        <v>54</v>
      </c>
      <c r="C34" s="70" t="s">
        <v>14</v>
      </c>
      <c r="D34" s="35" t="s">
        <v>138</v>
      </c>
      <c r="E34" s="35" t="s">
        <v>139</v>
      </c>
      <c r="F34" s="35" t="s">
        <v>140</v>
      </c>
      <c r="G34" s="72" t="s">
        <v>141</v>
      </c>
      <c r="H34" s="26" t="s">
        <v>142</v>
      </c>
      <c r="I34" s="74">
        <v>4.4000000000000004</v>
      </c>
      <c r="J34" s="74">
        <v>2.7</v>
      </c>
      <c r="K34" s="74">
        <v>2.7</v>
      </c>
      <c r="L34" s="74">
        <v>2.6</v>
      </c>
      <c r="M34" s="76">
        <f>I34*70+J34*75+K34*45+L34*25</f>
        <v>697</v>
      </c>
    </row>
    <row r="35" spans="1:13" s="18" customFormat="1" ht="15.95" customHeight="1">
      <c r="A35" s="79"/>
      <c r="B35" s="81"/>
      <c r="C35" s="83"/>
      <c r="D35" s="21" t="s">
        <v>143</v>
      </c>
      <c r="E35" s="28" t="s">
        <v>144</v>
      </c>
      <c r="F35" s="21" t="s">
        <v>145</v>
      </c>
      <c r="G35" s="98"/>
      <c r="H35" s="23" t="s">
        <v>146</v>
      </c>
      <c r="I35" s="109"/>
      <c r="J35" s="109"/>
      <c r="K35" s="109"/>
      <c r="L35" s="109"/>
      <c r="M35" s="76"/>
    </row>
    <row r="36" spans="1:13" s="14" customFormat="1" ht="38.25" customHeight="1">
      <c r="A36" s="66">
        <v>22</v>
      </c>
      <c r="B36" s="90" t="s">
        <v>13</v>
      </c>
      <c r="C36" s="82" t="s">
        <v>14</v>
      </c>
      <c r="D36" s="36" t="s">
        <v>147</v>
      </c>
      <c r="E36" s="11" t="s">
        <v>148</v>
      </c>
      <c r="F36" s="11" t="s">
        <v>149</v>
      </c>
      <c r="G36" s="72" t="s">
        <v>67</v>
      </c>
      <c r="H36" s="13" t="s">
        <v>150</v>
      </c>
      <c r="I36" s="105">
        <v>4.7</v>
      </c>
      <c r="J36" s="105">
        <v>2.6</v>
      </c>
      <c r="K36" s="105">
        <v>2.6</v>
      </c>
      <c r="L36" s="105">
        <v>2.4</v>
      </c>
      <c r="M36" s="64">
        <f>I36*70+J36*75+K36*45+L36*25</f>
        <v>701</v>
      </c>
    </row>
    <row r="37" spans="1:13" s="18" customFormat="1" ht="15.95" customHeight="1">
      <c r="A37" s="111"/>
      <c r="B37" s="81"/>
      <c r="C37" s="83"/>
      <c r="D37" s="37" t="s">
        <v>151</v>
      </c>
      <c r="E37" s="15" t="s">
        <v>78</v>
      </c>
      <c r="F37" s="15" t="s">
        <v>152</v>
      </c>
      <c r="G37" s="98"/>
      <c r="H37" s="23" t="s">
        <v>153</v>
      </c>
      <c r="I37" s="87"/>
      <c r="J37" s="87"/>
      <c r="K37" s="87"/>
      <c r="L37" s="87"/>
      <c r="M37" s="99"/>
    </row>
    <row r="38" spans="1:13" s="14" customFormat="1" ht="38.25" customHeight="1">
      <c r="A38" s="78">
        <v>23</v>
      </c>
      <c r="B38" s="101" t="s">
        <v>24</v>
      </c>
      <c r="C38" s="82" t="s">
        <v>14</v>
      </c>
      <c r="D38" s="19" t="s">
        <v>154</v>
      </c>
      <c r="E38" s="13" t="s">
        <v>155</v>
      </c>
      <c r="F38" s="13" t="s">
        <v>156</v>
      </c>
      <c r="G38" s="110" t="s">
        <v>29</v>
      </c>
      <c r="H38" s="20" t="s">
        <v>157</v>
      </c>
      <c r="I38" s="86">
        <v>4.5999999999999996</v>
      </c>
      <c r="J38" s="86">
        <v>2.8</v>
      </c>
      <c r="K38" s="86">
        <v>2.5</v>
      </c>
      <c r="L38" s="86">
        <v>2.2000000000000002</v>
      </c>
      <c r="M38" s="64">
        <f>I38*70+J38*75+K38*45+L38*25</f>
        <v>699.5</v>
      </c>
    </row>
    <row r="39" spans="1:13" s="18" customFormat="1" ht="15.75" customHeight="1">
      <c r="A39" s="79"/>
      <c r="B39" s="81"/>
      <c r="C39" s="83"/>
      <c r="D39" s="21" t="s">
        <v>158</v>
      </c>
      <c r="E39" s="22" t="s">
        <v>159</v>
      </c>
      <c r="F39" s="22" t="s">
        <v>160</v>
      </c>
      <c r="G39" s="98"/>
      <c r="H39" s="23" t="s">
        <v>161</v>
      </c>
      <c r="I39" s="87"/>
      <c r="J39" s="87"/>
      <c r="K39" s="87"/>
      <c r="L39" s="87"/>
      <c r="M39" s="65"/>
    </row>
    <row r="40" spans="1:13" s="14" customFormat="1" ht="38.25" customHeight="1">
      <c r="A40" s="66">
        <v>24</v>
      </c>
      <c r="B40" s="68" t="s">
        <v>35</v>
      </c>
      <c r="C40" s="131" t="s">
        <v>162</v>
      </c>
      <c r="D40" s="38" t="s">
        <v>163</v>
      </c>
      <c r="E40" s="38" t="s">
        <v>164</v>
      </c>
      <c r="F40" s="38" t="s">
        <v>165</v>
      </c>
      <c r="G40" s="72" t="s">
        <v>48</v>
      </c>
      <c r="H40" s="129" t="s">
        <v>166</v>
      </c>
      <c r="I40" s="74">
        <v>4.5</v>
      </c>
      <c r="J40" s="74">
        <v>2.7</v>
      </c>
      <c r="K40" s="74">
        <v>2.6</v>
      </c>
      <c r="L40" s="74">
        <v>2.2999999999999998</v>
      </c>
      <c r="M40" s="76">
        <f>I40*70+J40*75+K40*45+L40*25</f>
        <v>692</v>
      </c>
    </row>
    <row r="41" spans="1:13" s="18" customFormat="1" ht="15.95" customHeight="1">
      <c r="A41" s="66"/>
      <c r="B41" s="68"/>
      <c r="C41" s="132"/>
      <c r="D41" s="39" t="s">
        <v>167</v>
      </c>
      <c r="E41" s="39" t="s">
        <v>168</v>
      </c>
      <c r="F41" s="40" t="s">
        <v>52</v>
      </c>
      <c r="G41" s="98"/>
      <c r="H41" s="130" t="s">
        <v>169</v>
      </c>
      <c r="I41" s="109"/>
      <c r="J41" s="109"/>
      <c r="K41" s="109"/>
      <c r="L41" s="109"/>
      <c r="M41" s="99"/>
    </row>
    <row r="42" spans="1:13" s="14" customFormat="1" ht="38.25" customHeight="1">
      <c r="A42" s="78">
        <v>25</v>
      </c>
      <c r="B42" s="101" t="s">
        <v>44</v>
      </c>
      <c r="C42" s="70" t="s">
        <v>14</v>
      </c>
      <c r="D42" s="41" t="s">
        <v>170</v>
      </c>
      <c r="E42" s="51" t="s">
        <v>171</v>
      </c>
      <c r="F42" s="43" t="s">
        <v>172</v>
      </c>
      <c r="G42" s="72" t="s">
        <v>48</v>
      </c>
      <c r="H42" s="44" t="s">
        <v>173</v>
      </c>
      <c r="I42" s="105">
        <v>4.7</v>
      </c>
      <c r="J42" s="105">
        <v>2.7</v>
      </c>
      <c r="K42" s="105">
        <v>2.6</v>
      </c>
      <c r="L42" s="105">
        <v>2.2999999999999998</v>
      </c>
      <c r="M42" s="107">
        <f>I42*70+J42*75+K42*45+L42*25</f>
        <v>706</v>
      </c>
    </row>
    <row r="43" spans="1:13" s="18" customFormat="1" ht="15.95" customHeight="1" thickBot="1">
      <c r="A43" s="100"/>
      <c r="B43" s="102"/>
      <c r="C43" s="103"/>
      <c r="D43" s="45" t="s">
        <v>174</v>
      </c>
      <c r="E43" s="46" t="s">
        <v>175</v>
      </c>
      <c r="F43" s="47" t="s">
        <v>176</v>
      </c>
      <c r="G43" s="104"/>
      <c r="H43" s="48" t="s">
        <v>177</v>
      </c>
      <c r="I43" s="106"/>
      <c r="J43" s="106"/>
      <c r="K43" s="106"/>
      <c r="L43" s="106"/>
      <c r="M43" s="108"/>
    </row>
    <row r="44" spans="1:13" s="14" customFormat="1" ht="38.25" customHeight="1" thickTop="1">
      <c r="A44" s="91">
        <v>28</v>
      </c>
      <c r="B44" s="93" t="s">
        <v>54</v>
      </c>
      <c r="C44" s="95" t="s">
        <v>14</v>
      </c>
      <c r="D44" s="52" t="s">
        <v>178</v>
      </c>
      <c r="E44" s="52" t="s">
        <v>179</v>
      </c>
      <c r="F44" s="121" t="s">
        <v>180</v>
      </c>
      <c r="G44" s="97" t="s">
        <v>58</v>
      </c>
      <c r="H44" s="53" t="s">
        <v>181</v>
      </c>
      <c r="I44" s="88">
        <v>4.4000000000000004</v>
      </c>
      <c r="J44" s="88">
        <v>3</v>
      </c>
      <c r="K44" s="88">
        <v>2.7</v>
      </c>
      <c r="L44" s="88">
        <v>2.2999999999999998</v>
      </c>
      <c r="M44" s="89">
        <f>I44*70+J44*75+K44*45+L44*25</f>
        <v>712</v>
      </c>
    </row>
    <row r="45" spans="1:13" s="18" customFormat="1" ht="15.95" customHeight="1">
      <c r="A45" s="92"/>
      <c r="B45" s="94"/>
      <c r="C45" s="96"/>
      <c r="D45" s="54" t="s">
        <v>32</v>
      </c>
      <c r="E45" s="54" t="s">
        <v>134</v>
      </c>
      <c r="F45" s="122" t="s">
        <v>182</v>
      </c>
      <c r="G45" s="98"/>
      <c r="H45" s="55" t="s">
        <v>183</v>
      </c>
      <c r="I45" s="87"/>
      <c r="J45" s="87"/>
      <c r="K45" s="87"/>
      <c r="L45" s="87"/>
      <c r="M45" s="65"/>
    </row>
    <row r="46" spans="1:13" s="14" customFormat="1" ht="38.25" customHeight="1">
      <c r="A46" s="66">
        <v>29</v>
      </c>
      <c r="B46" s="90" t="s">
        <v>13</v>
      </c>
      <c r="C46" s="70" t="s">
        <v>14</v>
      </c>
      <c r="D46" s="56" t="s">
        <v>184</v>
      </c>
      <c r="E46" s="56" t="s">
        <v>45</v>
      </c>
      <c r="F46" s="57" t="s">
        <v>185</v>
      </c>
      <c r="G46" s="72" t="s">
        <v>67</v>
      </c>
      <c r="H46" s="56" t="s">
        <v>186</v>
      </c>
      <c r="I46" s="74">
        <v>4.5999999999999996</v>
      </c>
      <c r="J46" s="74">
        <v>2.7</v>
      </c>
      <c r="K46" s="74">
        <v>2.5</v>
      </c>
      <c r="L46" s="74">
        <v>2.7</v>
      </c>
      <c r="M46" s="76">
        <f>I46*70+J46*75+K46*45+L46*25</f>
        <v>704.5</v>
      </c>
    </row>
    <row r="47" spans="1:13" s="18" customFormat="1" ht="15.95" customHeight="1">
      <c r="A47" s="66"/>
      <c r="B47" s="90"/>
      <c r="C47" s="70"/>
      <c r="D47" s="40" t="s">
        <v>151</v>
      </c>
      <c r="E47" s="40" t="s">
        <v>50</v>
      </c>
      <c r="F47" s="54" t="s">
        <v>187</v>
      </c>
      <c r="G47" s="72"/>
      <c r="H47" s="29" t="s">
        <v>188</v>
      </c>
      <c r="I47" s="74"/>
      <c r="J47" s="74"/>
      <c r="K47" s="74"/>
      <c r="L47" s="74"/>
      <c r="M47" s="76"/>
    </row>
    <row r="48" spans="1:13" s="14" customFormat="1" ht="38.25" customHeight="1">
      <c r="A48" s="78">
        <v>30</v>
      </c>
      <c r="B48" s="80" t="s">
        <v>24</v>
      </c>
      <c r="C48" s="82" t="s">
        <v>25</v>
      </c>
      <c r="D48" s="19" t="s">
        <v>189</v>
      </c>
      <c r="E48" s="13" t="s">
        <v>190</v>
      </c>
      <c r="F48" s="13" t="s">
        <v>191</v>
      </c>
      <c r="G48" s="84" t="s">
        <v>192</v>
      </c>
      <c r="H48" s="20" t="s">
        <v>193</v>
      </c>
      <c r="I48" s="86">
        <v>4.5999999999999996</v>
      </c>
      <c r="J48" s="86">
        <v>2.7</v>
      </c>
      <c r="K48" s="86">
        <v>2.6</v>
      </c>
      <c r="L48" s="86">
        <v>2.7</v>
      </c>
      <c r="M48" s="64">
        <f>I48*70+J48*75+K48*45+L48*25</f>
        <v>709</v>
      </c>
    </row>
    <row r="49" spans="1:13" s="18" customFormat="1" ht="15.95" customHeight="1">
      <c r="A49" s="79"/>
      <c r="B49" s="81"/>
      <c r="C49" s="83"/>
      <c r="D49" s="21" t="s">
        <v>194</v>
      </c>
      <c r="E49" s="22" t="s">
        <v>195</v>
      </c>
      <c r="F49" s="22" t="s">
        <v>196</v>
      </c>
      <c r="G49" s="85"/>
      <c r="H49" s="23" t="s">
        <v>53</v>
      </c>
      <c r="I49" s="87"/>
      <c r="J49" s="87"/>
      <c r="K49" s="87"/>
      <c r="L49" s="87"/>
      <c r="M49" s="65"/>
    </row>
    <row r="50" spans="1:13" s="14" customFormat="1" ht="38.25" customHeight="1">
      <c r="A50" s="66">
        <v>31</v>
      </c>
      <c r="B50" s="68" t="s">
        <v>35</v>
      </c>
      <c r="C50" s="70" t="s">
        <v>14</v>
      </c>
      <c r="D50" s="24" t="s">
        <v>197</v>
      </c>
      <c r="E50" s="25" t="s">
        <v>198</v>
      </c>
      <c r="F50" s="12" t="s">
        <v>199</v>
      </c>
      <c r="G50" s="72" t="s">
        <v>48</v>
      </c>
      <c r="H50" s="26" t="s">
        <v>200</v>
      </c>
      <c r="I50" s="74">
        <v>4.4000000000000004</v>
      </c>
      <c r="J50" s="74">
        <v>2.7</v>
      </c>
      <c r="K50" s="74">
        <v>2.6</v>
      </c>
      <c r="L50" s="74">
        <v>2.8</v>
      </c>
      <c r="M50" s="76">
        <f>I50*70+J50*75+K50*45+L50*25</f>
        <v>697.5</v>
      </c>
    </row>
    <row r="51" spans="1:13" s="18" customFormat="1" ht="15.95" customHeight="1" thickBot="1">
      <c r="A51" s="67"/>
      <c r="B51" s="69"/>
      <c r="C51" s="71"/>
      <c r="D51" s="58" t="s">
        <v>201</v>
      </c>
      <c r="E51" s="59" t="s">
        <v>202</v>
      </c>
      <c r="F51" s="60" t="s">
        <v>203</v>
      </c>
      <c r="G51" s="73"/>
      <c r="H51" s="61" t="s">
        <v>129</v>
      </c>
      <c r="I51" s="75"/>
      <c r="J51" s="75"/>
      <c r="K51" s="75"/>
      <c r="L51" s="75"/>
      <c r="M51" s="77"/>
    </row>
    <row r="52" spans="1:13">
      <c r="F52" s="62"/>
      <c r="G52" s="63"/>
      <c r="H52" s="63"/>
      <c r="J52" s="1"/>
      <c r="K52" s="1"/>
      <c r="L52" s="1"/>
    </row>
  </sheetData>
  <mergeCells count="222">
    <mergeCell ref="BZ2:CP2"/>
    <mergeCell ref="CQ2:DG2"/>
    <mergeCell ref="DH2:DX2"/>
    <mergeCell ref="DY2:EO2"/>
    <mergeCell ref="EP2:FF2"/>
    <mergeCell ref="FG2:FW2"/>
    <mergeCell ref="E1:M1"/>
    <mergeCell ref="A2:M2"/>
    <mergeCell ref="N2:Z2"/>
    <mergeCell ref="AA2:AQ2"/>
    <mergeCell ref="AR2:BH2"/>
    <mergeCell ref="BI2:BY2"/>
    <mergeCell ref="A3:M3"/>
    <mergeCell ref="A4:M4"/>
    <mergeCell ref="E5:G5"/>
    <mergeCell ref="A6:A7"/>
    <mergeCell ref="B6:B7"/>
    <mergeCell ref="C6:C7"/>
    <mergeCell ref="G6:G7"/>
    <mergeCell ref="I6:I7"/>
    <mergeCell ref="J6:J7"/>
    <mergeCell ref="K6:K7"/>
    <mergeCell ref="L6:L7"/>
    <mergeCell ref="M6:M7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K12:K13"/>
    <mergeCell ref="L12:L13"/>
    <mergeCell ref="M12:M13"/>
    <mergeCell ref="A14:A15"/>
    <mergeCell ref="B14:B15"/>
    <mergeCell ref="C14:C15"/>
    <mergeCell ref="G14:G15"/>
    <mergeCell ref="I14:I15"/>
    <mergeCell ref="J14:J15"/>
    <mergeCell ref="K14:K15"/>
    <mergeCell ref="A12:A13"/>
    <mergeCell ref="B12:B13"/>
    <mergeCell ref="C12:C13"/>
    <mergeCell ref="G12:G13"/>
    <mergeCell ref="I12:I13"/>
    <mergeCell ref="J12:J13"/>
    <mergeCell ref="L14:L15"/>
    <mergeCell ref="M14:M15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A18:A19"/>
    <mergeCell ref="B18:B19"/>
    <mergeCell ref="C18:C19"/>
    <mergeCell ref="G18:G19"/>
    <mergeCell ref="I18:I19"/>
    <mergeCell ref="J18:J19"/>
    <mergeCell ref="K18:K19"/>
    <mergeCell ref="L18:L19"/>
    <mergeCell ref="M18:M19"/>
    <mergeCell ref="K20:K21"/>
    <mergeCell ref="L20:L21"/>
    <mergeCell ref="M20:M21"/>
    <mergeCell ref="A22:A23"/>
    <mergeCell ref="B22:B23"/>
    <mergeCell ref="C22:C23"/>
    <mergeCell ref="G22:G23"/>
    <mergeCell ref="I22:I23"/>
    <mergeCell ref="J22:J23"/>
    <mergeCell ref="K22:K23"/>
    <mergeCell ref="A20:A21"/>
    <mergeCell ref="B20:B21"/>
    <mergeCell ref="C20:C21"/>
    <mergeCell ref="G20:G21"/>
    <mergeCell ref="I20:I21"/>
    <mergeCell ref="J20:J21"/>
    <mergeCell ref="L22:L23"/>
    <mergeCell ref="M22:M23"/>
    <mergeCell ref="A24:A25"/>
    <mergeCell ref="B24:B25"/>
    <mergeCell ref="C24:C25"/>
    <mergeCell ref="G24:G25"/>
    <mergeCell ref="I24:I25"/>
    <mergeCell ref="J24:J25"/>
    <mergeCell ref="K24:K25"/>
    <mergeCell ref="L24:L25"/>
    <mergeCell ref="M24:M25"/>
    <mergeCell ref="A26:A27"/>
    <mergeCell ref="B26:B27"/>
    <mergeCell ref="C26:C27"/>
    <mergeCell ref="G26:G27"/>
    <mergeCell ref="I26:I27"/>
    <mergeCell ref="J26:J27"/>
    <mergeCell ref="K26:K27"/>
    <mergeCell ref="L26:L27"/>
    <mergeCell ref="M26:M27"/>
    <mergeCell ref="K28:K29"/>
    <mergeCell ref="L28:L29"/>
    <mergeCell ref="M28:M29"/>
    <mergeCell ref="A30:A31"/>
    <mergeCell ref="B30:B31"/>
    <mergeCell ref="C30:C31"/>
    <mergeCell ref="G30:G31"/>
    <mergeCell ref="I30:I31"/>
    <mergeCell ref="J30:J31"/>
    <mergeCell ref="K30:K31"/>
    <mergeCell ref="A28:A29"/>
    <mergeCell ref="B28:B29"/>
    <mergeCell ref="C28:C29"/>
    <mergeCell ref="G28:G29"/>
    <mergeCell ref="I28:I29"/>
    <mergeCell ref="J28:J29"/>
    <mergeCell ref="L30:L31"/>
    <mergeCell ref="M30:M31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K36:K37"/>
    <mergeCell ref="L36:L37"/>
    <mergeCell ref="M36:M37"/>
    <mergeCell ref="A38:A39"/>
    <mergeCell ref="B38:B39"/>
    <mergeCell ref="C38:C39"/>
    <mergeCell ref="G38:G39"/>
    <mergeCell ref="I38:I39"/>
    <mergeCell ref="J38:J39"/>
    <mergeCell ref="K38:K39"/>
    <mergeCell ref="A36:A37"/>
    <mergeCell ref="B36:B37"/>
    <mergeCell ref="C36:C37"/>
    <mergeCell ref="G36:G37"/>
    <mergeCell ref="I36:I37"/>
    <mergeCell ref="J36:J37"/>
    <mergeCell ref="L38:L39"/>
    <mergeCell ref="M38:M39"/>
    <mergeCell ref="A40:A41"/>
    <mergeCell ref="B40:B41"/>
    <mergeCell ref="C40:C41"/>
    <mergeCell ref="G40:G41"/>
    <mergeCell ref="I40:I41"/>
    <mergeCell ref="J40:J41"/>
    <mergeCell ref="K40:K41"/>
    <mergeCell ref="L40:L41"/>
    <mergeCell ref="M40:M41"/>
    <mergeCell ref="A42:A43"/>
    <mergeCell ref="B42:B43"/>
    <mergeCell ref="C42:C43"/>
    <mergeCell ref="G42:G43"/>
    <mergeCell ref="I42:I43"/>
    <mergeCell ref="J42:J43"/>
    <mergeCell ref="K42:K43"/>
    <mergeCell ref="L42:L43"/>
    <mergeCell ref="M42:M43"/>
    <mergeCell ref="K44:K45"/>
    <mergeCell ref="L44:L45"/>
    <mergeCell ref="M44:M45"/>
    <mergeCell ref="A46:A47"/>
    <mergeCell ref="B46:B47"/>
    <mergeCell ref="C46:C47"/>
    <mergeCell ref="G46:G47"/>
    <mergeCell ref="I46:I47"/>
    <mergeCell ref="J46:J47"/>
    <mergeCell ref="K46:K47"/>
    <mergeCell ref="A44:A45"/>
    <mergeCell ref="B44:B45"/>
    <mergeCell ref="C44:C45"/>
    <mergeCell ref="G44:G45"/>
    <mergeCell ref="I44:I45"/>
    <mergeCell ref="J44:J45"/>
    <mergeCell ref="L46:L47"/>
    <mergeCell ref="M46:M47"/>
    <mergeCell ref="A48:A49"/>
    <mergeCell ref="B48:B49"/>
    <mergeCell ref="C48:C49"/>
    <mergeCell ref="G48:G49"/>
    <mergeCell ref="I48:I49"/>
    <mergeCell ref="J48:J49"/>
    <mergeCell ref="K48:K49"/>
    <mergeCell ref="L48:L49"/>
    <mergeCell ref="M48:M49"/>
    <mergeCell ref="A50:A51"/>
    <mergeCell ref="B50:B51"/>
    <mergeCell ref="C50:C51"/>
    <mergeCell ref="G50:G51"/>
    <mergeCell ref="I50:I51"/>
    <mergeCell ref="J50:J51"/>
    <mergeCell ref="K50:K51"/>
    <mergeCell ref="L50:L51"/>
    <mergeCell ref="M50:M51"/>
  </mergeCells>
  <phoneticPr fontId="3" type="noConversion"/>
  <pageMargins left="1.968503937007874E-2" right="1.968503937007874E-2" top="0" bottom="0" header="0" footer="0"/>
  <pageSetup paperSize="9" scale="50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文華</vt:lpstr>
      <vt:lpstr>文華!Print_Area</vt:lpstr>
    </vt:vector>
  </TitlesOfParts>
  <Company>UserPC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sp9055</cp:lastModifiedBy>
  <dcterms:created xsi:type="dcterms:W3CDTF">2015-11-18T09:21:38Z</dcterms:created>
  <dcterms:modified xsi:type="dcterms:W3CDTF">2015-11-18T11:27:15Z</dcterms:modified>
</cp:coreProperties>
</file>