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文華" sheetId="1" r:id="rId1"/>
  </sheets>
  <definedNames>
    <definedName name="_xlnm.Print_Area" localSheetId="0">'文華'!$A$1:$M$42</definedName>
  </definedNames>
  <calcPr fullCalcOnLoad="1"/>
</workbook>
</file>

<file path=xl/sharedStrings.xml><?xml version="1.0" encoding="utf-8"?>
<sst xmlns="http://schemas.openxmlformats.org/spreadsheetml/2006/main" count="212" uniqueCount="172">
  <si>
    <t xml:space="preserve">                          ◎公司地址：新北市樹林區保安街三段1巷1號   服務專線：02-26884900   傳真：02-26883338 </t>
  </si>
  <si>
    <t xml:space="preserve">                          ◎營養師：許金鳳 (營養字第5471號) 許璧鵑(營養字第8041號) 陳愉捷(營養字第7051號) 江茹慧(營養字第7146號)</t>
  </si>
  <si>
    <r>
      <rPr>
        <sz val="19"/>
        <rFont val="新細明體"/>
        <family val="1"/>
      </rPr>
      <t>★</t>
    </r>
    <r>
      <rPr>
        <sz val="19"/>
        <rFont val="華康中圓體(P)"/>
        <family val="1"/>
      </rPr>
      <t>為提供各位師長及同學更好的餐點品質，本公司使用</t>
    </r>
    <r>
      <rPr>
        <b/>
        <sz val="19"/>
        <rFont val="華康中圓體(P)"/>
        <family val="1"/>
      </rPr>
      <t>非基因改造黃豆及玉米製品</t>
    </r>
    <r>
      <rPr>
        <sz val="19"/>
        <rFont val="華康中圓體(P)"/>
        <family val="1"/>
      </rPr>
      <t>進行烹調，請大家安心食用</t>
    </r>
    <r>
      <rPr>
        <sz val="19"/>
        <rFont val="新細明體"/>
        <family val="1"/>
      </rPr>
      <t>★</t>
    </r>
  </si>
  <si>
    <t>日期</t>
  </si>
  <si>
    <t>星期</t>
  </si>
  <si>
    <t>主食</t>
  </si>
  <si>
    <t>主菜</t>
  </si>
  <si>
    <t>副 菜</t>
  </si>
  <si>
    <t xml:space="preserve">湯品 </t>
  </si>
  <si>
    <t xml:space="preserve">全穀根莖類(份)                     </t>
  </si>
  <si>
    <t xml:space="preserve">豆魚肉蛋類(份)                           </t>
  </si>
  <si>
    <t xml:space="preserve">油脂與堅果種子類(份)                        </t>
  </si>
  <si>
    <t xml:space="preserve">蔬菜類(份)                  </t>
  </si>
  <si>
    <t xml:space="preserve">熱量(大卡)                 </t>
  </si>
  <si>
    <t>三</t>
  </si>
  <si>
    <t>五穀飯</t>
  </si>
  <si>
    <t>紅燒素肚</t>
  </si>
  <si>
    <t>泰式寬粉煲</t>
  </si>
  <si>
    <t>芹菜海絲</t>
  </si>
  <si>
    <t>青菜</t>
  </si>
  <si>
    <t>味噌豆腐湯</t>
  </si>
  <si>
    <t>素肚.蔬菜(炒)</t>
  </si>
  <si>
    <t>寬冬粉.木耳(炒)</t>
  </si>
  <si>
    <t>芹菜.海帶絲(炒)</t>
  </si>
  <si>
    <t>豆腐.海帶芽</t>
  </si>
  <si>
    <t>四</t>
  </si>
  <si>
    <t>芝麻飯</t>
  </si>
  <si>
    <t>大溪豆干</t>
  </si>
  <si>
    <t>菇炒冬瓜</t>
  </si>
  <si>
    <t>酥炸湯圓</t>
  </si>
  <si>
    <t>有機蔬菜</t>
  </si>
  <si>
    <t>榨菜黃芽湯</t>
  </si>
  <si>
    <t>大溪豆干(滷)</t>
  </si>
  <si>
    <t>冬瓜.香菇(煮)</t>
  </si>
  <si>
    <t>湯圓(炸)</t>
  </si>
  <si>
    <t>榨菜.黃豆芽</t>
  </si>
  <si>
    <t>五</t>
  </si>
  <si>
    <t>白飯</t>
  </si>
  <si>
    <t>香菇麵輪</t>
  </si>
  <si>
    <t>蕃茄豆腐</t>
  </si>
  <si>
    <t>西芹鮮菇</t>
  </si>
  <si>
    <t>粗米粉湯</t>
  </si>
  <si>
    <t>香菇.麵輪(煮)</t>
  </si>
  <si>
    <t>蕃茄.豆腐(煮)</t>
  </si>
  <si>
    <t>西芹.菇(炒)</t>
  </si>
  <si>
    <t>米粉.時蔬</t>
  </si>
  <si>
    <t>一</t>
  </si>
  <si>
    <t>白飯</t>
  </si>
  <si>
    <t>咖哩洋芋</t>
  </si>
  <si>
    <t>花生滷方干</t>
  </si>
  <si>
    <t>豆皮白菜</t>
  </si>
  <si>
    <t>吉園圃</t>
  </si>
  <si>
    <t>扁蒲金菇湯</t>
  </si>
  <si>
    <t>洋芋.紅蘿蔔(煮)</t>
  </si>
  <si>
    <t>花生.豆干(滷)</t>
  </si>
  <si>
    <t>豆皮.大白菜(炒)</t>
  </si>
  <si>
    <t>蒲瓜.金針菇</t>
  </si>
  <si>
    <t>二</t>
  </si>
  <si>
    <t>燕麥飯</t>
  </si>
  <si>
    <t>脆拌素雞</t>
  </si>
  <si>
    <t>薑絲炒麵腸</t>
  </si>
  <si>
    <t>木耳鮮筍</t>
  </si>
  <si>
    <t>海帶鮮蔬湯</t>
  </si>
  <si>
    <t>素雞(炒)</t>
  </si>
  <si>
    <t>薑絲.麵腸(炒)</t>
  </si>
  <si>
    <t>木耳.筍(炒)</t>
  </si>
  <si>
    <t>海帶.紅蘿蔔</t>
  </si>
  <si>
    <t>糙米飯</t>
  </si>
  <si>
    <t>家常嫩豆腐</t>
  </si>
  <si>
    <t>鮮菇高麗</t>
  </si>
  <si>
    <t>茄香豆包</t>
  </si>
  <si>
    <t>冬瓜薏仁湯</t>
  </si>
  <si>
    <t>豆腐.青豆仁(燴)</t>
  </si>
  <si>
    <t>菇.高麗菜(炒)</t>
  </si>
  <si>
    <t>蕃茄.豆包(炒)</t>
  </si>
  <si>
    <t>冬瓜.薏仁</t>
  </si>
  <si>
    <t>什錦炒麵</t>
  </si>
  <si>
    <t>蘭花干</t>
  </si>
  <si>
    <t>芋香四色</t>
  </si>
  <si>
    <t>三杯杏鮑菇</t>
  </si>
  <si>
    <t>酸辣湯</t>
  </si>
  <si>
    <t>蘭花干(煮)</t>
  </si>
  <si>
    <t>芋頭.洋芋(煮)</t>
  </si>
  <si>
    <t>時蔬.杏鮑菇(炒)</t>
  </si>
  <si>
    <t>豆腐.木耳</t>
  </si>
  <si>
    <t>客家小炒</t>
  </si>
  <si>
    <t>紅絲敏豆</t>
  </si>
  <si>
    <t>鳳梨豆腸</t>
  </si>
  <si>
    <t>洋芋燉湯</t>
  </si>
  <si>
    <t>豆干.蔬菜(炒)</t>
  </si>
  <si>
    <t>紅蘿蔔.敏豆(炒)</t>
  </si>
  <si>
    <t>鳳梨.豆腸(炒)</t>
  </si>
  <si>
    <t>玉米.洋芋</t>
  </si>
  <si>
    <t>地瓜飯</t>
  </si>
  <si>
    <t>菇香麵輪燒</t>
  </si>
  <si>
    <t>毛豆炒干丁</t>
  </si>
  <si>
    <t>鮮蔬麵疙瘩</t>
  </si>
  <si>
    <t>芹菜蘿蔔湯</t>
  </si>
  <si>
    <t>香菇.麵輪(燒)</t>
  </si>
  <si>
    <t>毛豆.豆干丁(炒)</t>
  </si>
  <si>
    <t>鮮蔬.麵疙瘩(煮)</t>
  </si>
  <si>
    <t>芹菜.蘿蔔</t>
  </si>
  <si>
    <t>冬瓜烤麩</t>
  </si>
  <si>
    <t>芹炒干絲</t>
  </si>
  <si>
    <t>海帶片捲</t>
  </si>
  <si>
    <t>玉米濃湯</t>
  </si>
  <si>
    <t>冬瓜.烤麩(煮)</t>
  </si>
  <si>
    <t>芹.豆干絲(炒)</t>
  </si>
  <si>
    <t>海帶(滷)</t>
  </si>
  <si>
    <t>麥片飯</t>
  </si>
  <si>
    <t>三杯百頁</t>
  </si>
  <si>
    <t>蒟蒻小捲</t>
  </si>
  <si>
    <t>咖哩馬鈴薯</t>
  </si>
  <si>
    <t>羅宋湯</t>
  </si>
  <si>
    <t>百頁豆腐(燒)</t>
  </si>
  <si>
    <t>蒟蒻小捲(煮)</t>
  </si>
  <si>
    <t>馬鈴薯.紅蘿蔔(煮)</t>
  </si>
  <si>
    <t>蕃茄.時蔬</t>
  </si>
  <si>
    <t>香滷油豆腐</t>
  </si>
  <si>
    <t>黑胡椒              毛豆莢</t>
  </si>
  <si>
    <t>味噌蔬菜湯</t>
  </si>
  <si>
    <t>油豆腐(滷)</t>
  </si>
  <si>
    <t>毛豆莢(拌)</t>
  </si>
  <si>
    <t>味噌.蔬菜</t>
  </si>
  <si>
    <t>毛豆乾丁</t>
  </si>
  <si>
    <t>螞蟻上樹</t>
  </si>
  <si>
    <t>地瓜薯條</t>
  </si>
  <si>
    <t>山藥薏仁湯</t>
  </si>
  <si>
    <t>冬粉.紅蘿蔔(炒)</t>
  </si>
  <si>
    <t>地瓜薯條(炸)</t>
  </si>
  <si>
    <t>山藥.薏仁</t>
  </si>
  <si>
    <t>酸菜麵腸</t>
  </si>
  <si>
    <t>宮保凍豆腐</t>
  </si>
  <si>
    <t>鮮筍炒菇</t>
  </si>
  <si>
    <t>薑絲冬瓜湯</t>
  </si>
  <si>
    <t>酸菜.麵腸(炒)</t>
  </si>
  <si>
    <t>凍豆腐.花生(炒)</t>
  </si>
  <si>
    <t>筍.菇(炒)</t>
  </si>
  <si>
    <t>冬瓜.薑</t>
  </si>
  <si>
    <t>彩椒豆皮</t>
  </si>
  <si>
    <t>醬滷海結百頁</t>
  </si>
  <si>
    <t>芽菜三絲</t>
  </si>
  <si>
    <t>福菜竹筍湯</t>
  </si>
  <si>
    <t>青椒.豆皮(炒)</t>
  </si>
  <si>
    <t>海帶結.百頁(滷)</t>
  </si>
  <si>
    <t>豆芽菜.紅蘿蔔(炒)</t>
  </si>
  <si>
    <t>福菜.筍</t>
  </si>
  <si>
    <t>薏仁飯</t>
  </si>
  <si>
    <t>土豆麵筋</t>
  </si>
  <si>
    <t>花生小瓜</t>
  </si>
  <si>
    <t>雙色青花</t>
  </si>
  <si>
    <t>蘿蔔鮮菇湯</t>
  </si>
  <si>
    <t>土豆.麵筋(滷)</t>
  </si>
  <si>
    <t>花生.小黃瓜(炒)</t>
  </si>
  <si>
    <t>青花.白花(煮)</t>
  </si>
  <si>
    <t>蘿蔔.菇</t>
  </si>
  <si>
    <t>客家粄條</t>
  </si>
  <si>
    <t>滷嫩豆腐</t>
  </si>
  <si>
    <t>銀絲卷</t>
  </si>
  <si>
    <t>客家燜筍</t>
  </si>
  <si>
    <t>肉骨茶</t>
  </si>
  <si>
    <t>嫩豆腐(滷)</t>
  </si>
  <si>
    <t>銀絲卷(蒸)</t>
  </si>
  <si>
    <t>筍乾.筍茸(燜)</t>
  </si>
  <si>
    <t>肉骨茶包.蔬菜</t>
  </si>
  <si>
    <t>沙茶小方干</t>
  </si>
  <si>
    <t>拌炒素肚</t>
  </si>
  <si>
    <t>海帶結湯</t>
  </si>
  <si>
    <t>豆干(炒)</t>
  </si>
  <si>
    <t>素肚(炒)</t>
  </si>
  <si>
    <t>紅蘿蔔絲.敏豆(炒)</t>
  </si>
  <si>
    <t>海帶結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</si>
</sst>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8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9"/>
      <name val="華康中圓體(P)"/>
      <family val="1"/>
    </font>
    <font>
      <sz val="19"/>
      <name val="新細明體"/>
      <family val="1"/>
    </font>
    <font>
      <b/>
      <sz val="19"/>
      <name val="華康中圓體(P)"/>
      <family val="1"/>
    </font>
    <font>
      <sz val="20"/>
      <name val="華康中圓體(P)"/>
      <family val="1"/>
    </font>
    <font>
      <sz val="13"/>
      <name val="華康中圓體(P)"/>
      <family val="1"/>
    </font>
    <font>
      <sz val="18"/>
      <name val="華康中圓體(P)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8"/>
      <color indexed="8"/>
      <name val="超研澤空疊圓"/>
      <family val="3"/>
    </font>
    <font>
      <sz val="35"/>
      <color indexed="8"/>
      <name val="華康標楷W5漢語拼音五UD"/>
      <family val="1"/>
    </font>
    <font>
      <b/>
      <sz val="10"/>
      <color indexed="8"/>
      <name val="華康寶風體W4"/>
      <family val="1"/>
    </font>
    <font>
      <sz val="12"/>
      <color indexed="8"/>
      <name val="華康中圓體(P)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6"/>
      <color indexed="8"/>
      <name val="標楷體"/>
      <family val="4"/>
    </font>
    <font>
      <sz val="8.5"/>
      <color indexed="8"/>
      <name val="標楷體"/>
      <family val="4"/>
    </font>
    <font>
      <sz val="20"/>
      <color indexed="8"/>
      <name val="華康中圓體(P)"/>
      <family val="1"/>
    </font>
    <font>
      <sz val="14"/>
      <color indexed="8"/>
      <name val="華康中圓體(P)"/>
      <family val="1"/>
    </font>
    <font>
      <sz val="10"/>
      <color indexed="8"/>
      <name val="微軟正黑體"/>
      <family val="2"/>
    </font>
    <font>
      <b/>
      <sz val="20"/>
      <color indexed="8"/>
      <name val="新細明體"/>
      <family val="1"/>
    </font>
    <font>
      <sz val="13"/>
      <color indexed="8"/>
      <name val="華康中圓體(P)"/>
      <family val="1"/>
    </font>
    <font>
      <b/>
      <sz val="13"/>
      <color indexed="8"/>
      <name val="新細明體"/>
      <family val="1"/>
    </font>
    <font>
      <sz val="18"/>
      <color indexed="8"/>
      <name val="華康中圓體(P)"/>
      <family val="1"/>
    </font>
    <font>
      <sz val="4"/>
      <color indexed="8"/>
      <name val="新細明體"/>
      <family val="1"/>
    </font>
    <font>
      <sz val="40"/>
      <color indexed="8"/>
      <name val="華康魔風體W4(P)"/>
      <family val="1"/>
    </font>
    <font>
      <sz val="20"/>
      <color indexed="8"/>
      <name val="華康方圓體W7"/>
      <family val="1"/>
    </font>
    <font>
      <sz val="12"/>
      <color indexed="8"/>
      <name val="華康方圓體W7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28"/>
      <color theme="1"/>
      <name val="超研澤空疊圓"/>
      <family val="3"/>
    </font>
    <font>
      <b/>
      <sz val="10"/>
      <color theme="1"/>
      <name val="華康寶風體W4"/>
      <family val="1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6"/>
      <color theme="1"/>
      <name val="標楷體"/>
      <family val="4"/>
    </font>
    <font>
      <sz val="8.5"/>
      <color theme="1"/>
      <name val="標楷體"/>
      <family val="4"/>
    </font>
    <font>
      <sz val="20"/>
      <color theme="1"/>
      <name val="華康中圓體(P)"/>
      <family val="1"/>
    </font>
    <font>
      <b/>
      <sz val="20"/>
      <color theme="1"/>
      <name val="Cambria"/>
      <family val="1"/>
    </font>
    <font>
      <sz val="13"/>
      <color theme="1"/>
      <name val="華康中圓體(P)"/>
      <family val="1"/>
    </font>
    <font>
      <b/>
      <sz val="13"/>
      <color theme="1"/>
      <name val="Cambria"/>
      <family val="1"/>
    </font>
    <font>
      <sz val="18"/>
      <color theme="1"/>
      <name val="華康中圓體(P)"/>
      <family val="1"/>
    </font>
    <font>
      <sz val="4"/>
      <color theme="1"/>
      <name val="新細明體"/>
      <family val="1"/>
    </font>
    <font>
      <sz val="10"/>
      <color theme="1"/>
      <name val="微軟正黑體"/>
      <family val="2"/>
    </font>
    <font>
      <sz val="12"/>
      <color theme="1"/>
      <name val="華康中圓體(P)"/>
      <family val="1"/>
    </font>
    <font>
      <sz val="14"/>
      <color theme="1"/>
      <name val="華康中圓體(P)"/>
      <family val="1"/>
    </font>
    <font>
      <sz val="35"/>
      <color theme="1"/>
      <name val="華康標楷W5漢語拼音五UD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>
        <color indexed="63"/>
      </right>
      <top style="medium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>
        <color indexed="63"/>
      </left>
      <right style="thin">
        <color indexed="8"/>
      </right>
      <top/>
      <bottom style="thick"/>
    </border>
    <border>
      <left>
        <color indexed="63"/>
      </left>
      <right>
        <color indexed="63"/>
      </right>
      <top/>
      <bottom style="thick"/>
    </border>
    <border>
      <left style="thin"/>
      <right>
        <color indexed="63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/>
      <bottom style="thick"/>
    </border>
    <border>
      <left style="thin">
        <color indexed="8"/>
      </left>
      <right style="medium"/>
      <top/>
      <bottom style="thin"/>
    </border>
    <border>
      <left style="medium"/>
      <right style="thin">
        <color indexed="8"/>
      </right>
      <top style="thin"/>
      <bottom/>
    </border>
    <border>
      <left style="medium"/>
      <right style="thin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ck"/>
    </border>
    <border>
      <left style="thin"/>
      <right style="thin"/>
      <top/>
      <bottom style="thick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 style="thin"/>
      <right style="thin"/>
      <top/>
      <bottom style="medium"/>
    </border>
    <border>
      <left style="thin">
        <color indexed="8"/>
      </left>
      <right/>
      <top/>
      <bottom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21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9" fillId="25" borderId="0" applyNumberFormat="0" applyBorder="0" applyAlignment="0" applyProtection="0"/>
    <xf numFmtId="0" fontId="46" fillId="26" borderId="0" applyNumberFormat="0" applyBorder="0" applyAlignment="0" applyProtection="0"/>
    <xf numFmtId="0" fontId="9" fillId="17" borderId="0" applyNumberFormat="0" applyBorder="0" applyAlignment="0" applyProtection="0"/>
    <xf numFmtId="0" fontId="46" fillId="27" borderId="0" applyNumberFormat="0" applyBorder="0" applyAlignment="0" applyProtection="0"/>
    <xf numFmtId="0" fontId="9" fillId="19" borderId="0" applyNumberFormat="0" applyBorder="0" applyAlignment="0" applyProtection="0"/>
    <xf numFmtId="0" fontId="46" fillId="28" borderId="0" applyNumberFormat="0" applyBorder="0" applyAlignment="0" applyProtection="0"/>
    <xf numFmtId="0" fontId="9" fillId="29" borderId="0" applyNumberFormat="0" applyBorder="0" applyAlignment="0" applyProtection="0"/>
    <xf numFmtId="0" fontId="46" fillId="30" borderId="0" applyNumberFormat="0" applyBorder="0" applyAlignment="0" applyProtection="0"/>
    <xf numFmtId="0" fontId="9" fillId="31" borderId="0" applyNumberFormat="0" applyBorder="0" applyAlignment="0" applyProtection="0"/>
    <xf numFmtId="0" fontId="46" fillId="32" borderId="0" applyNumberFormat="0" applyBorder="0" applyAlignment="0" applyProtection="0"/>
    <xf numFmtId="0" fontId="9" fillId="3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34" borderId="0" applyNumberFormat="0" applyBorder="0" applyAlignment="0" applyProtection="0"/>
    <xf numFmtId="0" fontId="10" fillId="35" borderId="0" applyNumberFormat="0" applyBorder="0" applyAlignment="0" applyProtection="0"/>
    <xf numFmtId="0" fontId="48" fillId="0" borderId="1" applyNumberFormat="0" applyFill="0" applyAlignment="0" applyProtection="0"/>
    <xf numFmtId="0" fontId="11" fillId="0" borderId="2" applyNumberFormat="0" applyFill="0" applyAlignment="0" applyProtection="0"/>
    <xf numFmtId="0" fontId="49" fillId="36" borderId="0" applyNumberFormat="0" applyBorder="0" applyAlignment="0" applyProtection="0"/>
    <xf numFmtId="0" fontId="12" fillId="7" borderId="0" applyNumberFormat="0" applyBorder="0" applyAlignment="0" applyProtection="0"/>
    <xf numFmtId="9" fontId="45" fillId="0" borderId="0" applyFont="0" applyFill="0" applyBorder="0" applyAlignment="0" applyProtection="0"/>
    <xf numFmtId="0" fontId="50" fillId="37" borderId="3" applyNumberFormat="0" applyAlignment="0" applyProtection="0"/>
    <xf numFmtId="0" fontId="13" fillId="38" borderId="4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1" fillId="0" borderId="5" applyNumberFormat="0" applyFill="0" applyAlignment="0" applyProtection="0"/>
    <xf numFmtId="0" fontId="14" fillId="0" borderId="6" applyNumberFormat="0" applyFill="0" applyAlignment="0" applyProtection="0"/>
    <xf numFmtId="0" fontId="45" fillId="39" borderId="7" applyNumberFormat="0" applyFont="0" applyAlignment="0" applyProtection="0"/>
    <xf numFmtId="0" fontId="0" fillId="40" borderId="8" applyNumberFormat="0" applyFont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9" fillId="42" borderId="0" applyNumberFormat="0" applyBorder="0" applyAlignment="0" applyProtection="0"/>
    <xf numFmtId="0" fontId="46" fillId="43" borderId="0" applyNumberFormat="0" applyBorder="0" applyAlignment="0" applyProtection="0"/>
    <xf numFmtId="0" fontId="9" fillId="44" borderId="0" applyNumberFormat="0" applyBorder="0" applyAlignment="0" applyProtection="0"/>
    <xf numFmtId="0" fontId="46" fillId="45" borderId="0" applyNumberFormat="0" applyBorder="0" applyAlignment="0" applyProtection="0"/>
    <xf numFmtId="0" fontId="9" fillId="46" borderId="0" applyNumberFormat="0" applyBorder="0" applyAlignment="0" applyProtection="0"/>
    <xf numFmtId="0" fontId="46" fillId="47" borderId="0" applyNumberFormat="0" applyBorder="0" applyAlignment="0" applyProtection="0"/>
    <xf numFmtId="0" fontId="9" fillId="29" borderId="0" applyNumberFormat="0" applyBorder="0" applyAlignment="0" applyProtection="0"/>
    <xf numFmtId="0" fontId="46" fillId="48" borderId="0" applyNumberFormat="0" applyBorder="0" applyAlignment="0" applyProtection="0"/>
    <xf numFmtId="0" fontId="9" fillId="31" borderId="0" applyNumberFormat="0" applyBorder="0" applyAlignment="0" applyProtection="0"/>
    <xf numFmtId="0" fontId="46" fillId="49" borderId="0" applyNumberFormat="0" applyBorder="0" applyAlignment="0" applyProtection="0"/>
    <xf numFmtId="0" fontId="9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16" fillId="0" borderId="10" applyNumberFormat="0" applyFill="0" applyAlignment="0" applyProtection="0"/>
    <xf numFmtId="0" fontId="55" fillId="0" borderId="11" applyNumberFormat="0" applyFill="0" applyAlignment="0" applyProtection="0"/>
    <xf numFmtId="0" fontId="17" fillId="0" borderId="12" applyNumberFormat="0" applyFill="0" applyAlignment="0" applyProtection="0"/>
    <xf numFmtId="0" fontId="56" fillId="0" borderId="13" applyNumberFormat="0" applyFill="0" applyAlignment="0" applyProtection="0"/>
    <xf numFmtId="0" fontId="18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51" borderId="3" applyNumberFormat="0" applyAlignment="0" applyProtection="0"/>
    <xf numFmtId="0" fontId="20" fillId="13" borderId="4" applyNumberFormat="0" applyAlignment="0" applyProtection="0"/>
    <xf numFmtId="0" fontId="58" fillId="37" borderId="15" applyNumberFormat="0" applyAlignment="0" applyProtection="0"/>
    <xf numFmtId="0" fontId="21" fillId="38" borderId="16" applyNumberFormat="0" applyAlignment="0" applyProtection="0"/>
    <xf numFmtId="0" fontId="59" fillId="52" borderId="17" applyNumberFormat="0" applyAlignment="0" applyProtection="0"/>
    <xf numFmtId="0" fontId="22" fillId="53" borderId="18" applyNumberFormat="0" applyAlignment="0" applyProtection="0"/>
    <xf numFmtId="0" fontId="60" fillId="54" borderId="0" applyNumberFormat="0" applyBorder="0" applyAlignment="0" applyProtection="0"/>
    <xf numFmtId="0" fontId="23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62" fillId="55" borderId="0" xfId="0" applyFont="1" applyFill="1" applyAlignment="1">
      <alignment vertical="center"/>
    </xf>
    <xf numFmtId="0" fontId="63" fillId="56" borderId="0" xfId="0" applyFont="1" applyFill="1" applyAlignment="1">
      <alignment/>
    </xf>
    <xf numFmtId="0" fontId="64" fillId="56" borderId="0" xfId="0" applyFont="1" applyFill="1" applyBorder="1" applyAlignment="1">
      <alignment horizontal="center" vertical="center"/>
    </xf>
    <xf numFmtId="0" fontId="65" fillId="55" borderId="0" xfId="0" applyFont="1" applyFill="1" applyAlignment="1">
      <alignment vertical="center"/>
    </xf>
    <xf numFmtId="0" fontId="66" fillId="55" borderId="0" xfId="0" applyFont="1" applyFill="1" applyAlignment="1">
      <alignment vertical="center"/>
    </xf>
    <xf numFmtId="0" fontId="67" fillId="55" borderId="19" xfId="0" applyFont="1" applyFill="1" applyBorder="1" applyAlignment="1">
      <alignment horizontal="center" vertical="center" textRotation="255"/>
    </xf>
    <xf numFmtId="0" fontId="67" fillId="55" borderId="20" xfId="0" applyFont="1" applyFill="1" applyBorder="1" applyAlignment="1">
      <alignment horizontal="center" vertical="center" textRotation="255"/>
    </xf>
    <xf numFmtId="0" fontId="68" fillId="55" borderId="20" xfId="0" applyFont="1" applyFill="1" applyBorder="1" applyAlignment="1">
      <alignment horizontal="center" vertical="center"/>
    </xf>
    <xf numFmtId="0" fontId="69" fillId="55" borderId="20" xfId="0" applyFont="1" applyFill="1" applyBorder="1" applyAlignment="1">
      <alignment horizontal="center" vertical="center" wrapText="1"/>
    </xf>
    <xf numFmtId="0" fontId="69" fillId="55" borderId="21" xfId="0" applyFont="1" applyFill="1" applyBorder="1" applyAlignment="1">
      <alignment horizontal="center" vertical="center" wrapText="1"/>
    </xf>
    <xf numFmtId="0" fontId="70" fillId="55" borderId="22" xfId="69" applyFont="1" applyFill="1" applyBorder="1" applyAlignment="1">
      <alignment horizontal="center" vertical="center" shrinkToFit="1"/>
      <protection/>
    </xf>
    <xf numFmtId="0" fontId="70" fillId="55" borderId="23" xfId="69" applyFont="1" applyFill="1" applyBorder="1" applyAlignment="1">
      <alignment horizontal="center" vertical="center" shrinkToFit="1"/>
      <protection/>
    </xf>
    <xf numFmtId="0" fontId="70" fillId="55" borderId="22" xfId="69" applyFont="1" applyFill="1" applyBorder="1" applyAlignment="1">
      <alignment horizontal="center" vertical="center"/>
      <protection/>
    </xf>
    <xf numFmtId="0" fontId="71" fillId="55" borderId="0" xfId="0" applyFont="1" applyFill="1" applyAlignment="1">
      <alignment vertical="center"/>
    </xf>
    <xf numFmtId="0" fontId="72" fillId="55" borderId="24" xfId="68" applyFont="1" applyFill="1" applyBorder="1" applyAlignment="1">
      <alignment horizontal="center" vertical="center" shrinkToFit="1"/>
      <protection/>
    </xf>
    <xf numFmtId="0" fontId="72" fillId="55" borderId="25" xfId="68" applyFont="1" applyFill="1" applyBorder="1" applyAlignment="1">
      <alignment horizontal="center" vertical="center" shrinkToFit="1"/>
      <protection/>
    </xf>
    <xf numFmtId="0" fontId="72" fillId="55" borderId="24" xfId="68" applyFont="1" applyFill="1" applyBorder="1" applyAlignment="1">
      <alignment horizontal="center" vertical="center"/>
      <protection/>
    </xf>
    <xf numFmtId="0" fontId="73" fillId="55" borderId="0" xfId="0" applyFont="1" applyFill="1" applyAlignment="1">
      <alignment vertical="center"/>
    </xf>
    <xf numFmtId="0" fontId="70" fillId="55" borderId="26" xfId="69" applyFont="1" applyFill="1" applyBorder="1" applyAlignment="1">
      <alignment horizontal="center" vertical="center" shrinkToFit="1"/>
      <protection/>
    </xf>
    <xf numFmtId="0" fontId="70" fillId="55" borderId="27" xfId="69" applyFont="1" applyFill="1" applyBorder="1" applyAlignment="1">
      <alignment horizontal="center" vertical="center" shrinkToFit="1"/>
      <protection/>
    </xf>
    <xf numFmtId="0" fontId="70" fillId="55" borderId="28" xfId="69" applyFont="1" applyFill="1" applyBorder="1" applyAlignment="1">
      <alignment horizontal="center" vertical="center"/>
      <protection/>
    </xf>
    <xf numFmtId="0" fontId="72" fillId="55" borderId="26" xfId="68" applyFont="1" applyFill="1" applyBorder="1" applyAlignment="1">
      <alignment horizontal="center" vertical="center" shrinkToFit="1"/>
      <protection/>
    </xf>
    <xf numFmtId="0" fontId="72" fillId="55" borderId="27" xfId="68" applyFont="1" applyFill="1" applyBorder="1" applyAlignment="1">
      <alignment horizontal="center" vertical="center" shrinkToFit="1"/>
      <protection/>
    </xf>
    <xf numFmtId="0" fontId="72" fillId="55" borderId="28" xfId="68" applyFont="1" applyFill="1" applyBorder="1" applyAlignment="1">
      <alignment horizontal="center" vertical="center"/>
      <protection/>
    </xf>
    <xf numFmtId="0" fontId="70" fillId="55" borderId="29" xfId="69" applyFont="1" applyFill="1" applyBorder="1" applyAlignment="1">
      <alignment horizontal="center" vertical="center" shrinkToFit="1"/>
      <protection/>
    </xf>
    <xf numFmtId="0" fontId="70" fillId="55" borderId="30" xfId="69" applyFont="1" applyFill="1" applyBorder="1" applyAlignment="1">
      <alignment horizontal="center" vertical="center" shrinkToFit="1"/>
      <protection/>
    </xf>
    <xf numFmtId="0" fontId="70" fillId="55" borderId="31" xfId="69" applyFont="1" applyFill="1" applyBorder="1" applyAlignment="1">
      <alignment horizontal="center" vertical="center" shrinkToFit="1"/>
      <protection/>
    </xf>
    <xf numFmtId="0" fontId="70" fillId="55" borderId="30" xfId="69" applyFont="1" applyFill="1" applyBorder="1" applyAlignment="1">
      <alignment horizontal="center" vertical="center"/>
      <protection/>
    </xf>
    <xf numFmtId="0" fontId="72" fillId="55" borderId="32" xfId="68" applyFont="1" applyFill="1" applyBorder="1" applyAlignment="1">
      <alignment horizontal="center" vertical="center" shrinkToFit="1"/>
      <protection/>
    </xf>
    <xf numFmtId="0" fontId="72" fillId="55" borderId="33" xfId="68" applyFont="1" applyFill="1" applyBorder="1" applyAlignment="1">
      <alignment horizontal="center" vertical="center" shrinkToFit="1"/>
      <protection/>
    </xf>
    <xf numFmtId="0" fontId="72" fillId="55" borderId="34" xfId="68" applyFont="1" applyFill="1" applyBorder="1" applyAlignment="1">
      <alignment horizontal="center" vertical="center" shrinkToFit="1"/>
      <protection/>
    </xf>
    <xf numFmtId="0" fontId="72" fillId="55" borderId="33" xfId="68" applyFont="1" applyFill="1" applyBorder="1" applyAlignment="1">
      <alignment horizontal="center" vertical="center"/>
      <protection/>
    </xf>
    <xf numFmtId="0" fontId="70" fillId="55" borderId="35" xfId="69" applyFont="1" applyFill="1" applyBorder="1" applyAlignment="1">
      <alignment horizontal="center" vertical="center" shrinkToFit="1"/>
      <protection/>
    </xf>
    <xf numFmtId="0" fontId="72" fillId="55" borderId="36" xfId="68" applyFont="1" applyFill="1" applyBorder="1" applyAlignment="1">
      <alignment horizontal="center" vertical="center" shrinkToFit="1"/>
      <protection/>
    </xf>
    <xf numFmtId="0" fontId="72" fillId="55" borderId="37" xfId="68" applyFont="1" applyFill="1" applyBorder="1" applyAlignment="1">
      <alignment horizontal="center" vertical="center" shrinkToFit="1"/>
      <protection/>
    </xf>
    <xf numFmtId="0" fontId="70" fillId="55" borderId="0" xfId="69" applyFont="1" applyFill="1" applyBorder="1" applyAlignment="1">
      <alignment horizontal="center" vertical="center" shrinkToFit="1"/>
      <protection/>
    </xf>
    <xf numFmtId="0" fontId="72" fillId="55" borderId="0" xfId="68" applyFont="1" applyFill="1" applyBorder="1" applyAlignment="1">
      <alignment horizontal="center" vertical="center" shrinkToFit="1"/>
      <protection/>
    </xf>
    <xf numFmtId="0" fontId="70" fillId="55" borderId="38" xfId="69" applyFont="1" applyFill="1" applyBorder="1" applyAlignment="1">
      <alignment horizontal="center" vertical="center" shrinkToFit="1"/>
      <protection/>
    </xf>
    <xf numFmtId="0" fontId="72" fillId="55" borderId="28" xfId="68" applyFont="1" applyFill="1" applyBorder="1" applyAlignment="1">
      <alignment horizontal="center" vertical="center" shrinkToFit="1"/>
      <protection/>
    </xf>
    <xf numFmtId="0" fontId="70" fillId="55" borderId="39" xfId="69" applyFont="1" applyFill="1" applyBorder="1" applyAlignment="1">
      <alignment horizontal="center" vertical="center" shrinkToFit="1"/>
      <protection/>
    </xf>
    <xf numFmtId="0" fontId="70" fillId="55" borderId="40" xfId="69" applyFont="1" applyFill="1" applyBorder="1" applyAlignment="1">
      <alignment horizontal="center" vertical="center" shrinkToFit="1"/>
      <protection/>
    </xf>
    <xf numFmtId="0" fontId="70" fillId="55" borderId="41" xfId="69" applyFont="1" applyFill="1" applyBorder="1" applyAlignment="1">
      <alignment horizontal="center" vertical="center" shrinkToFit="1"/>
      <protection/>
    </xf>
    <xf numFmtId="0" fontId="74" fillId="55" borderId="30" xfId="69" applyFont="1" applyFill="1" applyBorder="1" applyAlignment="1">
      <alignment horizontal="center" vertical="center"/>
      <protection/>
    </xf>
    <xf numFmtId="0" fontId="72" fillId="55" borderId="42" xfId="68" applyFont="1" applyFill="1" applyBorder="1" applyAlignment="1">
      <alignment horizontal="center" vertical="center" shrinkToFit="1"/>
      <protection/>
    </xf>
    <xf numFmtId="0" fontId="70" fillId="55" borderId="31" xfId="69" applyFont="1" applyFill="1" applyBorder="1" applyAlignment="1">
      <alignment horizontal="center" vertical="center" wrapText="1" shrinkToFit="1"/>
      <protection/>
    </xf>
    <xf numFmtId="0" fontId="6" fillId="55" borderId="29" xfId="69" applyFont="1" applyFill="1" applyBorder="1" applyAlignment="1">
      <alignment horizontal="center" vertical="center" shrinkToFit="1"/>
      <protection/>
    </xf>
    <xf numFmtId="0" fontId="6" fillId="55" borderId="30" xfId="69" applyFont="1" applyFill="1" applyBorder="1" applyAlignment="1">
      <alignment horizontal="center" vertical="center" shrinkToFit="1"/>
      <protection/>
    </xf>
    <xf numFmtId="0" fontId="6" fillId="55" borderId="31" xfId="69" applyFont="1" applyFill="1" applyBorder="1" applyAlignment="1">
      <alignment horizontal="center" vertical="center" shrinkToFit="1"/>
      <protection/>
    </xf>
    <xf numFmtId="0" fontId="7" fillId="55" borderId="32" xfId="68" applyFont="1" applyFill="1" applyBorder="1" applyAlignment="1">
      <alignment horizontal="center" vertical="center" shrinkToFit="1"/>
      <protection/>
    </xf>
    <xf numFmtId="0" fontId="7" fillId="55" borderId="33" xfId="68" applyFont="1" applyFill="1" applyBorder="1" applyAlignment="1">
      <alignment horizontal="center" vertical="center" shrinkToFit="1"/>
      <protection/>
    </xf>
    <xf numFmtId="0" fontId="7" fillId="55" borderId="34" xfId="68" applyFont="1" applyFill="1" applyBorder="1" applyAlignment="1">
      <alignment horizontal="center" vertical="center" shrinkToFit="1"/>
      <protection/>
    </xf>
    <xf numFmtId="0" fontId="6" fillId="55" borderId="35" xfId="69" applyFont="1" applyFill="1" applyBorder="1" applyAlignment="1">
      <alignment horizontal="center" vertical="center" shrinkToFit="1"/>
      <protection/>
    </xf>
    <xf numFmtId="0" fontId="7" fillId="55" borderId="36" xfId="68" applyFont="1" applyFill="1" applyBorder="1" applyAlignment="1">
      <alignment horizontal="center" vertical="center" shrinkToFit="1"/>
      <protection/>
    </xf>
    <xf numFmtId="0" fontId="7" fillId="55" borderId="37" xfId="68" applyFont="1" applyFill="1" applyBorder="1" applyAlignment="1">
      <alignment horizontal="center" vertical="center" shrinkToFit="1"/>
      <protection/>
    </xf>
    <xf numFmtId="0" fontId="6" fillId="55" borderId="28" xfId="69" applyFont="1" applyFill="1" applyBorder="1" applyAlignment="1">
      <alignment horizontal="center" vertical="center" shrinkToFit="1"/>
      <protection/>
    </xf>
    <xf numFmtId="0" fontId="8" fillId="55" borderId="28" xfId="69" applyFont="1" applyFill="1" applyBorder="1" applyAlignment="1">
      <alignment horizontal="center" vertical="center" shrinkToFit="1"/>
      <protection/>
    </xf>
    <xf numFmtId="0" fontId="6" fillId="55" borderId="27" xfId="69" applyFont="1" applyFill="1" applyBorder="1" applyAlignment="1">
      <alignment horizontal="center" vertical="center" shrinkToFit="1"/>
      <protection/>
    </xf>
    <xf numFmtId="0" fontId="7" fillId="55" borderId="43" xfId="68" applyFont="1" applyFill="1" applyBorder="1" applyAlignment="1">
      <alignment horizontal="center" vertical="center" shrinkToFit="1"/>
      <protection/>
    </xf>
    <xf numFmtId="0" fontId="7" fillId="55" borderId="27" xfId="68" applyFont="1" applyFill="1" applyBorder="1" applyAlignment="1">
      <alignment horizontal="center" vertical="center" shrinkToFit="1"/>
      <protection/>
    </xf>
    <xf numFmtId="0" fontId="72" fillId="55" borderId="43" xfId="68" applyFont="1" applyFill="1" applyBorder="1" applyAlignment="1">
      <alignment horizontal="center" vertical="center"/>
      <protection/>
    </xf>
    <xf numFmtId="0" fontId="6" fillId="55" borderId="39" xfId="69" applyFont="1" applyFill="1" applyBorder="1" applyAlignment="1">
      <alignment horizontal="center" vertical="center" shrinkToFit="1"/>
      <protection/>
    </xf>
    <xf numFmtId="0" fontId="6" fillId="55" borderId="41" xfId="69" applyFont="1" applyFill="1" applyBorder="1" applyAlignment="1">
      <alignment horizontal="center" vertical="center" shrinkToFit="1"/>
      <protection/>
    </xf>
    <xf numFmtId="0" fontId="7" fillId="55" borderId="24" xfId="68" applyFont="1" applyFill="1" applyBorder="1" applyAlignment="1">
      <alignment horizontal="center" vertical="center" shrinkToFit="1"/>
      <protection/>
    </xf>
    <xf numFmtId="0" fontId="72" fillId="55" borderId="44" xfId="68" applyFont="1" applyFill="1" applyBorder="1" applyAlignment="1">
      <alignment horizontal="center" vertical="center" shrinkToFit="1"/>
      <protection/>
    </xf>
    <xf numFmtId="0" fontId="72" fillId="55" borderId="45" xfId="68" applyFont="1" applyFill="1" applyBorder="1" applyAlignment="1">
      <alignment horizontal="center" vertical="center" shrinkToFit="1"/>
      <protection/>
    </xf>
    <xf numFmtId="0" fontId="72" fillId="55" borderId="46" xfId="68" applyFont="1" applyFill="1" applyBorder="1" applyAlignment="1">
      <alignment horizontal="center" vertical="center" shrinkToFit="1"/>
      <protection/>
    </xf>
    <xf numFmtId="0" fontId="72" fillId="55" borderId="47" xfId="68" applyFont="1" applyFill="1" applyBorder="1" applyAlignment="1">
      <alignment horizontal="center" vertical="center" shrinkToFit="1"/>
      <protection/>
    </xf>
    <xf numFmtId="0" fontId="72" fillId="55" borderId="48" xfId="68" applyFont="1" applyFill="1" applyBorder="1" applyAlignment="1">
      <alignment horizontal="center" vertical="center"/>
      <protection/>
    </xf>
    <xf numFmtId="0" fontId="66" fillId="55" borderId="0" xfId="0" applyFont="1" applyFill="1" applyAlignment="1">
      <alignment horizontal="center" vertical="center"/>
    </xf>
    <xf numFmtId="0" fontId="75" fillId="55" borderId="0" xfId="0" applyFont="1" applyFill="1" applyAlignment="1">
      <alignment vertical="center"/>
    </xf>
    <xf numFmtId="0" fontId="76" fillId="55" borderId="30" xfId="0" applyFont="1" applyFill="1" applyBorder="1" applyAlignment="1">
      <alignment horizontal="center" vertical="center" textRotation="255"/>
    </xf>
    <xf numFmtId="0" fontId="76" fillId="55" borderId="48" xfId="0" applyFont="1" applyFill="1" applyBorder="1" applyAlignment="1">
      <alignment horizontal="center" vertical="center" textRotation="255"/>
    </xf>
    <xf numFmtId="176" fontId="76" fillId="55" borderId="49" xfId="0" applyNumberFormat="1" applyFont="1" applyFill="1" applyBorder="1" applyAlignment="1">
      <alignment horizontal="center" vertical="center" textRotation="255"/>
    </xf>
    <xf numFmtId="176" fontId="76" fillId="55" borderId="50" xfId="0" applyNumberFormat="1" applyFont="1" applyFill="1" applyBorder="1" applyAlignment="1">
      <alignment horizontal="center" vertical="center" textRotation="255"/>
    </xf>
    <xf numFmtId="0" fontId="76" fillId="55" borderId="24" xfId="0" applyFont="1" applyFill="1" applyBorder="1" applyAlignment="1">
      <alignment horizontal="center" vertical="center" textRotation="255"/>
    </xf>
    <xf numFmtId="176" fontId="76" fillId="55" borderId="51" xfId="0" applyNumberFormat="1" applyFont="1" applyFill="1" applyBorder="1" applyAlignment="1">
      <alignment horizontal="center" vertical="center" textRotation="255"/>
    </xf>
    <xf numFmtId="0" fontId="77" fillId="55" borderId="52" xfId="0" applyFont="1" applyFill="1" applyBorder="1" applyAlignment="1">
      <alignment horizontal="center" vertical="center"/>
    </xf>
    <xf numFmtId="0" fontId="77" fillId="55" borderId="53" xfId="0" applyFont="1" applyFill="1" applyBorder="1" applyAlignment="1">
      <alignment horizontal="center" vertical="center"/>
    </xf>
    <xf numFmtId="0" fontId="77" fillId="55" borderId="54" xfId="0" applyFont="1" applyFill="1" applyBorder="1" applyAlignment="1">
      <alignment horizontal="center" vertical="center"/>
    </xf>
    <xf numFmtId="0" fontId="77" fillId="55" borderId="55" xfId="0" applyFont="1" applyFill="1" applyBorder="1" applyAlignment="1">
      <alignment horizontal="center" vertical="center"/>
    </xf>
    <xf numFmtId="0" fontId="70" fillId="55" borderId="39" xfId="0" applyFont="1" applyFill="1" applyBorder="1" applyAlignment="1">
      <alignment horizontal="center" vertical="center"/>
    </xf>
    <xf numFmtId="0" fontId="70" fillId="55" borderId="56" xfId="0" applyFont="1" applyFill="1" applyBorder="1" applyAlignment="1">
      <alignment horizontal="center" vertical="center"/>
    </xf>
    <xf numFmtId="0" fontId="78" fillId="55" borderId="30" xfId="0" applyFont="1" applyFill="1" applyBorder="1" applyAlignment="1">
      <alignment horizontal="center" vertical="center" wrapText="1"/>
    </xf>
    <xf numFmtId="0" fontId="78" fillId="55" borderId="48" xfId="0" applyFont="1" applyFill="1" applyBorder="1" applyAlignment="1">
      <alignment horizontal="center" vertical="center" wrapText="1"/>
    </xf>
    <xf numFmtId="0" fontId="77" fillId="55" borderId="57" xfId="0" applyFont="1" applyFill="1" applyBorder="1" applyAlignment="1">
      <alignment horizontal="center" vertical="center"/>
    </xf>
    <xf numFmtId="0" fontId="77" fillId="55" borderId="58" xfId="0" applyFont="1" applyFill="1" applyBorder="1" applyAlignment="1">
      <alignment horizontal="center" vertical="center"/>
    </xf>
    <xf numFmtId="0" fontId="70" fillId="55" borderId="39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78" fillId="55" borderId="24" xfId="0" applyFont="1" applyFill="1" applyBorder="1" applyAlignment="1">
      <alignment horizontal="center" vertical="center" wrapText="1"/>
    </xf>
    <xf numFmtId="176" fontId="76" fillId="55" borderId="59" xfId="0" applyNumberFormat="1" applyFont="1" applyFill="1" applyBorder="1" applyAlignment="1">
      <alignment horizontal="center" vertical="center" textRotation="255"/>
    </xf>
    <xf numFmtId="176" fontId="76" fillId="55" borderId="60" xfId="0" applyNumberFormat="1" applyFont="1" applyFill="1" applyBorder="1" applyAlignment="1">
      <alignment horizontal="center" vertical="center" textRotation="255"/>
    </xf>
    <xf numFmtId="0" fontId="77" fillId="55" borderId="61" xfId="0" applyFont="1" applyFill="1" applyBorder="1" applyAlignment="1">
      <alignment horizontal="center" vertical="center"/>
    </xf>
    <xf numFmtId="0" fontId="77" fillId="55" borderId="62" xfId="0" applyFont="1" applyFill="1" applyBorder="1" applyAlignment="1">
      <alignment horizontal="center" vertical="center"/>
    </xf>
    <xf numFmtId="0" fontId="70" fillId="55" borderId="36" xfId="0" applyFont="1" applyFill="1" applyBorder="1" applyAlignment="1">
      <alignment horizontal="center" vertical="center"/>
    </xf>
    <xf numFmtId="0" fontId="76" fillId="55" borderId="22" xfId="0" applyFont="1" applyFill="1" applyBorder="1" applyAlignment="1">
      <alignment horizontal="center" vertical="center" textRotation="255"/>
    </xf>
    <xf numFmtId="176" fontId="76" fillId="55" borderId="63" xfId="0" applyNumberFormat="1" applyFont="1" applyFill="1" applyBorder="1" applyAlignment="1">
      <alignment horizontal="center" vertical="center" textRotation="255"/>
    </xf>
    <xf numFmtId="0" fontId="77" fillId="55" borderId="64" xfId="0" applyFont="1" applyFill="1" applyBorder="1" applyAlignment="1">
      <alignment horizontal="center" vertical="center"/>
    </xf>
    <xf numFmtId="0" fontId="77" fillId="55" borderId="65" xfId="0" applyFont="1" applyFill="1" applyBorder="1" applyAlignment="1">
      <alignment horizontal="center" vertical="center"/>
    </xf>
    <xf numFmtId="0" fontId="77" fillId="55" borderId="66" xfId="0" applyFont="1" applyFill="1" applyBorder="1" applyAlignment="1">
      <alignment horizontal="center" vertical="center"/>
    </xf>
    <xf numFmtId="0" fontId="70" fillId="55" borderId="67" xfId="0" applyFont="1" applyFill="1" applyBorder="1" applyAlignment="1">
      <alignment horizontal="center" vertical="center"/>
    </xf>
    <xf numFmtId="0" fontId="76" fillId="55" borderId="28" xfId="0" applyFont="1" applyFill="1" applyBorder="1" applyAlignment="1">
      <alignment horizontal="center" vertical="center" textRotation="255"/>
    </xf>
    <xf numFmtId="0" fontId="76" fillId="55" borderId="41" xfId="0" applyFont="1" applyFill="1" applyBorder="1" applyAlignment="1">
      <alignment horizontal="center" vertical="center" textRotation="255"/>
    </xf>
    <xf numFmtId="0" fontId="76" fillId="55" borderId="33" xfId="0" applyFont="1" applyFill="1" applyBorder="1" applyAlignment="1">
      <alignment horizontal="center" vertical="center" textRotation="255"/>
    </xf>
    <xf numFmtId="176" fontId="76" fillId="55" borderId="68" xfId="0" applyNumberFormat="1" applyFont="1" applyFill="1" applyBorder="1" applyAlignment="1">
      <alignment horizontal="center" vertical="center" textRotation="255"/>
    </xf>
    <xf numFmtId="176" fontId="76" fillId="55" borderId="69" xfId="0" applyNumberFormat="1" applyFont="1" applyFill="1" applyBorder="1" applyAlignment="1">
      <alignment horizontal="center" vertical="center" textRotation="255"/>
    </xf>
    <xf numFmtId="0" fontId="77" fillId="55" borderId="70" xfId="0" applyFont="1" applyFill="1" applyBorder="1" applyAlignment="1">
      <alignment horizontal="center" vertical="center"/>
    </xf>
    <xf numFmtId="0" fontId="77" fillId="55" borderId="71" xfId="0" applyFont="1" applyFill="1" applyBorder="1" applyAlignment="1">
      <alignment horizontal="center" vertical="center"/>
    </xf>
    <xf numFmtId="0" fontId="70" fillId="55" borderId="35" xfId="0" applyFont="1" applyFill="1" applyBorder="1" applyAlignment="1">
      <alignment horizontal="center" vertical="center"/>
    </xf>
    <xf numFmtId="0" fontId="78" fillId="55" borderId="72" xfId="0" applyFont="1" applyFill="1" applyBorder="1" applyAlignment="1">
      <alignment horizontal="center" vertical="center" wrapText="1"/>
    </xf>
    <xf numFmtId="0" fontId="78" fillId="55" borderId="73" xfId="0" applyFont="1" applyFill="1" applyBorder="1" applyAlignment="1">
      <alignment horizontal="center" vertical="center" wrapText="1"/>
    </xf>
    <xf numFmtId="0" fontId="77" fillId="55" borderId="74" xfId="0" applyFont="1" applyFill="1" applyBorder="1" applyAlignment="1">
      <alignment horizontal="center" vertical="center"/>
    </xf>
    <xf numFmtId="0" fontId="77" fillId="55" borderId="75" xfId="0" applyFont="1" applyFill="1" applyBorder="1" applyAlignment="1">
      <alignment horizontal="center" vertical="center"/>
    </xf>
    <xf numFmtId="0" fontId="70" fillId="55" borderId="76" xfId="0" applyFont="1" applyFill="1" applyBorder="1" applyAlignment="1">
      <alignment horizontal="center" vertical="center"/>
    </xf>
    <xf numFmtId="0" fontId="78" fillId="55" borderId="33" xfId="0" applyFont="1" applyFill="1" applyBorder="1" applyAlignment="1">
      <alignment horizontal="center" vertical="center" wrapText="1"/>
    </xf>
    <xf numFmtId="0" fontId="77" fillId="55" borderId="77" xfId="0" applyFont="1" applyFill="1" applyBorder="1" applyAlignment="1">
      <alignment horizontal="center" vertical="center"/>
    </xf>
    <xf numFmtId="0" fontId="76" fillId="55" borderId="43" xfId="0" applyFont="1" applyFill="1" applyBorder="1" applyAlignment="1">
      <alignment horizontal="center" vertical="center" textRotation="255"/>
    </xf>
    <xf numFmtId="0" fontId="78" fillId="55" borderId="78" xfId="0" applyFont="1" applyFill="1" applyBorder="1" applyAlignment="1">
      <alignment horizontal="center" vertical="center" wrapText="1"/>
    </xf>
    <xf numFmtId="0" fontId="78" fillId="55" borderId="44" xfId="0" applyFont="1" applyFill="1" applyBorder="1" applyAlignment="1">
      <alignment horizontal="center" vertical="center" wrapText="1"/>
    </xf>
    <xf numFmtId="0" fontId="70" fillId="55" borderId="39" xfId="0" applyFont="1" applyFill="1" applyBorder="1" applyAlignment="1">
      <alignment horizontal="center" vertical="center" wrapText="1"/>
    </xf>
    <xf numFmtId="0" fontId="70" fillId="55" borderId="76" xfId="0" applyFont="1" applyFill="1" applyBorder="1" applyAlignment="1">
      <alignment horizontal="center" vertical="center" wrapText="1"/>
    </xf>
    <xf numFmtId="0" fontId="77" fillId="55" borderId="79" xfId="0" applyFont="1" applyFill="1" applyBorder="1" applyAlignment="1">
      <alignment horizontal="center" vertical="center"/>
    </xf>
    <xf numFmtId="0" fontId="70" fillId="55" borderId="39" xfId="69" applyFont="1" applyFill="1" applyBorder="1" applyAlignment="1">
      <alignment horizontal="center" vertical="center" shrinkToFit="1"/>
      <protection/>
    </xf>
    <xf numFmtId="0" fontId="78" fillId="55" borderId="40" xfId="0" applyFont="1" applyFill="1" applyBorder="1" applyAlignment="1">
      <alignment horizontal="center" vertical="center" wrapText="1"/>
    </xf>
    <xf numFmtId="0" fontId="77" fillId="55" borderId="0" xfId="0" applyFont="1" applyFill="1" applyBorder="1" applyAlignment="1">
      <alignment horizontal="left" vertical="center"/>
    </xf>
    <xf numFmtId="0" fontId="3" fillId="57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68" fillId="55" borderId="80" xfId="0" applyFont="1" applyFill="1" applyBorder="1" applyAlignment="1">
      <alignment horizontal="center" vertical="center"/>
    </xf>
    <xf numFmtId="0" fontId="68" fillId="55" borderId="81" xfId="0" applyFont="1" applyFill="1" applyBorder="1" applyAlignment="1">
      <alignment horizontal="center" vertical="center"/>
    </xf>
    <xf numFmtId="0" fontId="68" fillId="55" borderId="82" xfId="0" applyFont="1" applyFill="1" applyBorder="1" applyAlignment="1">
      <alignment horizontal="center" vertical="center"/>
    </xf>
    <xf numFmtId="0" fontId="78" fillId="55" borderId="22" xfId="0" applyFont="1" applyFill="1" applyBorder="1" applyAlignment="1">
      <alignment horizontal="center" vertical="center" wrapText="1"/>
    </xf>
    <xf numFmtId="0" fontId="64" fillId="56" borderId="0" xfId="0" applyFont="1" applyFill="1" applyBorder="1" applyAlignment="1">
      <alignment horizontal="center" vertical="center"/>
    </xf>
    <xf numFmtId="0" fontId="62" fillId="56" borderId="0" xfId="0" applyFont="1" applyFill="1" applyAlignment="1">
      <alignment vertical="center"/>
    </xf>
    <xf numFmtId="0" fontId="79" fillId="56" borderId="0" xfId="0" applyFont="1" applyFill="1" applyAlignment="1">
      <alignment vertical="center"/>
    </xf>
  </cellXfs>
  <cellStyles count="107">
    <cellStyle name="Normal" xfId="0"/>
    <cellStyle name="20% - 輔色1" xfId="15"/>
    <cellStyle name="20% - 輔色1 2" xfId="16"/>
    <cellStyle name="20% - 輔色1 2 2" xfId="17"/>
    <cellStyle name="20% - 輔色2" xfId="18"/>
    <cellStyle name="20% - 輔色2 2" xfId="19"/>
    <cellStyle name="20% - 輔色2 2 2" xfId="20"/>
    <cellStyle name="20% - 輔色3" xfId="21"/>
    <cellStyle name="20% - 輔色3 2" xfId="22"/>
    <cellStyle name="20% - 輔色3 2 2" xfId="23"/>
    <cellStyle name="20% - 輔色4" xfId="24"/>
    <cellStyle name="20% - 輔色4 2" xfId="25"/>
    <cellStyle name="20% - 輔色4 2 2" xfId="26"/>
    <cellStyle name="20% - 輔色5" xfId="27"/>
    <cellStyle name="20% - 輔色5 2" xfId="28"/>
    <cellStyle name="20% - 輔色5 2 2" xfId="29"/>
    <cellStyle name="20% - 輔色6" xfId="30"/>
    <cellStyle name="20% - 輔色6 2" xfId="31"/>
    <cellStyle name="20% - 輔色6 2 2" xfId="32"/>
    <cellStyle name="40% - 輔色1" xfId="33"/>
    <cellStyle name="40% - 輔色1 2" xfId="34"/>
    <cellStyle name="40% - 輔色1 2 2" xfId="35"/>
    <cellStyle name="40% - 輔色2" xfId="36"/>
    <cellStyle name="40% - 輔色2 2" xfId="37"/>
    <cellStyle name="40% - 輔色2 2 2" xfId="38"/>
    <cellStyle name="40% - 輔色3" xfId="39"/>
    <cellStyle name="40% - 輔色3 2" xfId="40"/>
    <cellStyle name="40% - 輔色3 2 2" xfId="41"/>
    <cellStyle name="40% - 輔色4" xfId="42"/>
    <cellStyle name="40% - 輔色4 2" xfId="43"/>
    <cellStyle name="40% - 輔色4 2 2" xfId="44"/>
    <cellStyle name="40% - 輔色5" xfId="45"/>
    <cellStyle name="40% - 輔色5 2" xfId="46"/>
    <cellStyle name="40% - 輔色5 2 2" xfId="47"/>
    <cellStyle name="40% - 輔色6" xfId="48"/>
    <cellStyle name="40% - 輔色6 2" xfId="49"/>
    <cellStyle name="40% - 輔色6 2 2" xfId="50"/>
    <cellStyle name="60% - 輔色1" xfId="51"/>
    <cellStyle name="60% - 輔色1 2" xfId="52"/>
    <cellStyle name="60% - 輔色2" xfId="53"/>
    <cellStyle name="60% - 輔色2 2" xfId="54"/>
    <cellStyle name="60% - 輔色3" xfId="55"/>
    <cellStyle name="60% - 輔色3 2" xfId="56"/>
    <cellStyle name="60% - 輔色4" xfId="57"/>
    <cellStyle name="60% - 輔色4 2" xfId="58"/>
    <cellStyle name="60% - 輔色5" xfId="59"/>
    <cellStyle name="60% - 輔色5 2" xfId="60"/>
    <cellStyle name="60% - 輔色6" xfId="61"/>
    <cellStyle name="60% - 輔色6 2" xfId="62"/>
    <cellStyle name="一般 2" xfId="63"/>
    <cellStyle name="一般 2 2" xfId="64"/>
    <cellStyle name="一般 2 2 2" xfId="65"/>
    <cellStyle name="一般 2 2_102.4月各校" xfId="66"/>
    <cellStyle name="一般 3" xfId="67"/>
    <cellStyle name="一般_Book1" xfId="68"/>
    <cellStyle name="一般_Book1_9月菜單表格 2" xfId="69"/>
    <cellStyle name="Comma" xfId="70"/>
    <cellStyle name="Comma [0]" xfId="71"/>
    <cellStyle name="中等" xfId="72"/>
    <cellStyle name="中等 2" xfId="73"/>
    <cellStyle name="合計" xfId="74"/>
    <cellStyle name="合計 2" xfId="75"/>
    <cellStyle name="好" xfId="76"/>
    <cellStyle name="好 2" xfId="77"/>
    <cellStyle name="Percent" xfId="78"/>
    <cellStyle name="計算方式" xfId="79"/>
    <cellStyle name="計算方式 2" xfId="80"/>
    <cellStyle name="Currency" xfId="81"/>
    <cellStyle name="Currency [0]" xfId="82"/>
    <cellStyle name="連結的儲存格" xfId="83"/>
    <cellStyle name="連結的儲存格 2" xfId="84"/>
    <cellStyle name="備註" xfId="85"/>
    <cellStyle name="備註 2" xfId="86"/>
    <cellStyle name="說明文字" xfId="87"/>
    <cellStyle name="說明文字 2" xfId="88"/>
    <cellStyle name="輔色1" xfId="89"/>
    <cellStyle name="輔色1 2" xfId="90"/>
    <cellStyle name="輔色2" xfId="91"/>
    <cellStyle name="輔色2 2" xfId="92"/>
    <cellStyle name="輔色3" xfId="93"/>
    <cellStyle name="輔色3 2" xfId="94"/>
    <cellStyle name="輔色4" xfId="95"/>
    <cellStyle name="輔色4 2" xfId="96"/>
    <cellStyle name="輔色5" xfId="97"/>
    <cellStyle name="輔色5 2" xfId="98"/>
    <cellStyle name="輔色6" xfId="99"/>
    <cellStyle name="輔色6 2" xfId="100"/>
    <cellStyle name="標題" xfId="101"/>
    <cellStyle name="標題 1" xfId="102"/>
    <cellStyle name="標題 1 2" xfId="103"/>
    <cellStyle name="標題 2" xfId="104"/>
    <cellStyle name="標題 2 2" xfId="105"/>
    <cellStyle name="標題 3" xfId="106"/>
    <cellStyle name="標題 3 2" xfId="107"/>
    <cellStyle name="標題 4" xfId="108"/>
    <cellStyle name="標題 4 2" xfId="109"/>
    <cellStyle name="標題 5" xfId="110"/>
    <cellStyle name="輸入" xfId="111"/>
    <cellStyle name="輸入 2" xfId="112"/>
    <cellStyle name="輸出" xfId="113"/>
    <cellStyle name="輸出 2" xfId="114"/>
    <cellStyle name="檢查儲存格" xfId="115"/>
    <cellStyle name="檢查儲存格 2" xfId="116"/>
    <cellStyle name="壞" xfId="117"/>
    <cellStyle name="壞 2" xfId="118"/>
    <cellStyle name="警告文字" xfId="119"/>
    <cellStyle name="警告文字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762000</xdr:colOff>
      <xdr:row>4</xdr:row>
      <xdr:rowOff>95250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0"/>
          <a:ext cx="12858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1933575</xdr:colOff>
      <xdr:row>0</xdr:row>
      <xdr:rowOff>323850</xdr:rowOff>
    </xdr:from>
    <xdr:to>
      <xdr:col>5</xdr:col>
      <xdr:colOff>1895475</xdr:colOff>
      <xdr:row>1</xdr:row>
      <xdr:rowOff>200025</xdr:rowOff>
    </xdr:to>
    <xdr:sp>
      <xdr:nvSpPr>
        <xdr:cNvPr id="2" name="WordArt 189"/>
        <xdr:cNvSpPr>
          <a:spLocks/>
        </xdr:cNvSpPr>
      </xdr:nvSpPr>
      <xdr:spPr>
        <a:xfrm>
          <a:off x="6067425" y="323850"/>
          <a:ext cx="2143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106</a:t>
          </a:r>
          <a:r>
            <a:rPr lang="en-US" cap="none" sz="4000" b="0" i="0" u="none" baseline="0">
              <a:solidFill>
                <a:srgbClr val="000000"/>
              </a:solidFill>
            </a:rPr>
            <a:t>年</a:t>
          </a:r>
          <a:r>
            <a:rPr lang="en-US" cap="none" sz="4000" b="0" i="0" u="none" baseline="0">
              <a:solidFill>
                <a:srgbClr val="000000"/>
              </a:solidFill>
            </a:rPr>
            <a:t>4</a:t>
          </a:r>
          <a:r>
            <a:rPr lang="en-US" cap="none" sz="4000" b="0" i="0" u="none" baseline="0">
              <a:solidFill>
                <a:srgbClr val="000000"/>
              </a:solidFill>
            </a:rPr>
            <a:t>月菜單</a:t>
          </a:r>
        </a:p>
      </xdr:txBody>
    </xdr:sp>
    <xdr:clientData/>
  </xdr:twoCellAnchor>
  <xdr:twoCellAnchor>
    <xdr:from>
      <xdr:col>7</xdr:col>
      <xdr:colOff>123825</xdr:colOff>
      <xdr:row>0</xdr:row>
      <xdr:rowOff>200025</xdr:rowOff>
    </xdr:from>
    <xdr:to>
      <xdr:col>12</xdr:col>
      <xdr:colOff>95250</xdr:colOff>
      <xdr:row>2</xdr:row>
      <xdr:rowOff>161925</xdr:rowOff>
    </xdr:to>
    <xdr:sp>
      <xdr:nvSpPr>
        <xdr:cNvPr id="3" name="WordArt 189"/>
        <xdr:cNvSpPr>
          <a:spLocks/>
        </xdr:cNvSpPr>
      </xdr:nvSpPr>
      <xdr:spPr>
        <a:xfrm>
          <a:off x="9429750" y="200025"/>
          <a:ext cx="3219450" cy="866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90000"/>
                </a:srgbClr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華康彩帶體"/>
              <a:cs typeface="華康彩帶體"/>
            </a:rPr>
            <a:t>文華國小</a:t>
          </a:r>
        </a:p>
      </xdr:txBody>
    </xdr:sp>
    <xdr:clientData/>
  </xdr:twoCellAnchor>
  <xdr:twoCellAnchor>
    <xdr:from>
      <xdr:col>5</xdr:col>
      <xdr:colOff>2152650</xdr:colOff>
      <xdr:row>0</xdr:row>
      <xdr:rowOff>390525</xdr:rowOff>
    </xdr:from>
    <xdr:to>
      <xdr:col>6</xdr:col>
      <xdr:colOff>762000</xdr:colOff>
      <xdr:row>2</xdr:row>
      <xdr:rowOff>66675</xdr:rowOff>
    </xdr:to>
    <xdr:sp>
      <xdr:nvSpPr>
        <xdr:cNvPr id="4" name="WordArt 190"/>
        <xdr:cNvSpPr>
          <a:spLocks/>
        </xdr:cNvSpPr>
      </xdr:nvSpPr>
      <xdr:spPr>
        <a:xfrm>
          <a:off x="8467725" y="390525"/>
          <a:ext cx="7905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1430" cmpd="sng">
                <a:noFill/>
              </a:ln>
              <a:solidFill>
                <a:srgbClr val="FFFF00"/>
              </a:solidFill>
              <a:effectLst>
                <a:outerShdw dist="38999" dir="5460031" algn="tl">
                  <a:srgbClr val="000000">
                    <a:alpha val="37998"/>
                  </a:srgbClr>
                </a:outerShdw>
              </a:effectLst>
              <a:latin typeface="華康特粗楷體"/>
              <a:cs typeface="華康特粗楷體"/>
            </a:rPr>
            <a:t>素食</a:t>
          </a:r>
        </a:p>
      </xdr:txBody>
    </xdr:sp>
    <xdr:clientData/>
  </xdr:twoCellAnchor>
  <xdr:twoCellAnchor>
    <xdr:from>
      <xdr:col>2</xdr:col>
      <xdr:colOff>800100</xdr:colOff>
      <xdr:row>0</xdr:row>
      <xdr:rowOff>66675</xdr:rowOff>
    </xdr:from>
    <xdr:to>
      <xdr:col>4</xdr:col>
      <xdr:colOff>1704975</xdr:colOff>
      <xdr:row>1</xdr:row>
      <xdr:rowOff>219075</xdr:rowOff>
    </xdr:to>
    <xdr:sp>
      <xdr:nvSpPr>
        <xdr:cNvPr id="5" name="WordArt 189"/>
        <xdr:cNvSpPr>
          <a:spLocks/>
        </xdr:cNvSpPr>
      </xdr:nvSpPr>
      <xdr:spPr>
        <a:xfrm>
          <a:off x="1333500" y="66675"/>
          <a:ext cx="45053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全盛</a:t>
          </a:r>
          <a:r>
            <a:rPr lang="en-US" cap="none" sz="1200" b="0" i="0" u="none" baseline="0">
              <a:solidFill>
                <a:srgbClr val="000000"/>
              </a:solidFill>
            </a:rPr>
            <a:t>美食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52"/>
  <sheetViews>
    <sheetView tabSelected="1" view="pageBreakPreview" zoomScale="70" zoomScaleSheetLayoutView="70" workbookViewId="0" topLeftCell="A12">
      <selection activeCell="R4" sqref="R4"/>
    </sheetView>
  </sheetViews>
  <sheetFormatPr defaultColWidth="9.00390625" defaultRowHeight="16.5"/>
  <cols>
    <col min="1" max="2" width="3.50390625" style="1" customWidth="1"/>
    <col min="3" max="3" width="16.625" style="1" customWidth="1"/>
    <col min="4" max="4" width="30.625" style="1" customWidth="1"/>
    <col min="5" max="6" width="28.625" style="1" customWidth="1"/>
    <col min="7" max="7" width="10.625" style="69" customWidth="1"/>
    <col min="8" max="8" width="25.625" style="1" customWidth="1"/>
    <col min="9" max="9" width="4.25390625" style="70" customWidth="1"/>
    <col min="10" max="11" width="4.50390625" style="70" customWidth="1"/>
    <col min="12" max="12" width="3.75390625" style="70" customWidth="1"/>
    <col min="13" max="13" width="3.25390625" style="1" customWidth="1"/>
    <col min="14" max="16384" width="9.00390625" style="1" customWidth="1"/>
  </cols>
  <sheetData>
    <row r="1" spans="3:13" ht="49.5" customHeight="1">
      <c r="C1" s="2"/>
      <c r="E1" s="134"/>
      <c r="F1" s="134"/>
      <c r="G1" s="134"/>
      <c r="H1" s="134"/>
      <c r="I1" s="134"/>
      <c r="J1" s="134"/>
      <c r="K1" s="134"/>
      <c r="L1" s="134"/>
      <c r="M1" s="134"/>
    </row>
    <row r="2" spans="1:169" ht="21.75" customHeigh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2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2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2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2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2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2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2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2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2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3"/>
    </row>
    <row r="3" spans="1:13" s="4" customFormat="1" ht="15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s="5" customFormat="1" ht="16.5">
      <c r="A4" s="124" t="s">
        <v>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s="5" customFormat="1" ht="27" thickBot="1">
      <c r="A5" s="125" t="s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</row>
    <row r="6" spans="1:13" ht="81" customHeight="1" thickBot="1">
      <c r="A6" s="6" t="s">
        <v>3</v>
      </c>
      <c r="B6" s="7" t="s">
        <v>4</v>
      </c>
      <c r="C6" s="8" t="s">
        <v>5</v>
      </c>
      <c r="D6" s="8" t="s">
        <v>6</v>
      </c>
      <c r="E6" s="128" t="s">
        <v>7</v>
      </c>
      <c r="F6" s="129"/>
      <c r="G6" s="130"/>
      <c r="H6" s="8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10" t="s">
        <v>13</v>
      </c>
    </row>
    <row r="7" spans="1:13" s="14" customFormat="1" ht="52.5" customHeight="1">
      <c r="A7" s="106">
        <v>5</v>
      </c>
      <c r="B7" s="107" t="s">
        <v>14</v>
      </c>
      <c r="C7" s="108" t="s">
        <v>15</v>
      </c>
      <c r="D7" s="11" t="s">
        <v>16</v>
      </c>
      <c r="E7" s="12" t="s">
        <v>17</v>
      </c>
      <c r="F7" s="11" t="s">
        <v>18</v>
      </c>
      <c r="G7" s="131" t="s">
        <v>19</v>
      </c>
      <c r="H7" s="13" t="s">
        <v>20</v>
      </c>
      <c r="I7" s="95">
        <v>4.7</v>
      </c>
      <c r="J7" s="95">
        <v>2.85</v>
      </c>
      <c r="K7" s="95">
        <v>2.7</v>
      </c>
      <c r="L7" s="95">
        <v>2.5</v>
      </c>
      <c r="M7" s="96">
        <f>I7*70+J7*75+K7*45+L7*25</f>
        <v>726.75</v>
      </c>
    </row>
    <row r="8" spans="1:13" s="18" customFormat="1" ht="15.75" customHeight="1">
      <c r="A8" s="85"/>
      <c r="B8" s="93"/>
      <c r="C8" s="94"/>
      <c r="D8" s="15" t="s">
        <v>21</v>
      </c>
      <c r="E8" s="16" t="s">
        <v>22</v>
      </c>
      <c r="F8" s="15" t="s">
        <v>23</v>
      </c>
      <c r="G8" s="89"/>
      <c r="H8" s="17" t="s">
        <v>24</v>
      </c>
      <c r="I8" s="75"/>
      <c r="J8" s="75"/>
      <c r="K8" s="75"/>
      <c r="L8" s="75"/>
      <c r="M8" s="76"/>
    </row>
    <row r="9" spans="1:13" s="14" customFormat="1" ht="52.5" customHeight="1">
      <c r="A9" s="97">
        <v>6</v>
      </c>
      <c r="B9" s="115" t="s">
        <v>25</v>
      </c>
      <c r="C9" s="100" t="s">
        <v>26</v>
      </c>
      <c r="D9" s="19" t="s">
        <v>27</v>
      </c>
      <c r="E9" s="20" t="s">
        <v>28</v>
      </c>
      <c r="F9" s="20" t="s">
        <v>29</v>
      </c>
      <c r="G9" s="83" t="s">
        <v>30</v>
      </c>
      <c r="H9" s="21" t="s">
        <v>31</v>
      </c>
      <c r="I9" s="101">
        <v>4.8</v>
      </c>
      <c r="J9" s="101">
        <v>2.6</v>
      </c>
      <c r="K9" s="101">
        <v>3</v>
      </c>
      <c r="L9" s="101">
        <v>2.6</v>
      </c>
      <c r="M9" s="90">
        <f>I9*70+J9*75+K9*45+L9*25</f>
        <v>731</v>
      </c>
    </row>
    <row r="10" spans="1:13" s="18" customFormat="1" ht="15.75" customHeight="1">
      <c r="A10" s="97"/>
      <c r="B10" s="115"/>
      <c r="C10" s="94"/>
      <c r="D10" s="22" t="s">
        <v>32</v>
      </c>
      <c r="E10" s="23" t="s">
        <v>33</v>
      </c>
      <c r="F10" s="23" t="s">
        <v>34</v>
      </c>
      <c r="G10" s="89"/>
      <c r="H10" s="24" t="s">
        <v>35</v>
      </c>
      <c r="I10" s="116"/>
      <c r="J10" s="116"/>
      <c r="K10" s="116"/>
      <c r="L10" s="116"/>
      <c r="M10" s="91"/>
    </row>
    <row r="11" spans="1:13" s="14" customFormat="1" ht="52.5" customHeight="1">
      <c r="A11" s="77">
        <v>7</v>
      </c>
      <c r="B11" s="92" t="s">
        <v>36</v>
      </c>
      <c r="C11" s="81" t="s">
        <v>37</v>
      </c>
      <c r="D11" s="25" t="s">
        <v>38</v>
      </c>
      <c r="E11" s="26" t="s">
        <v>39</v>
      </c>
      <c r="F11" s="27" t="s">
        <v>40</v>
      </c>
      <c r="G11" s="83" t="s">
        <v>30</v>
      </c>
      <c r="H11" s="28" t="s">
        <v>41</v>
      </c>
      <c r="I11" s="102">
        <v>4.9</v>
      </c>
      <c r="J11" s="102">
        <v>2.7</v>
      </c>
      <c r="K11" s="102">
        <v>2.6</v>
      </c>
      <c r="L11" s="102">
        <v>2.8</v>
      </c>
      <c r="M11" s="104">
        <f>I11*70+J11*75+K11*45+L11*25</f>
        <v>732.5</v>
      </c>
    </row>
    <row r="12" spans="1:13" s="18" customFormat="1" ht="15.75" customHeight="1" thickBot="1">
      <c r="A12" s="111"/>
      <c r="B12" s="112"/>
      <c r="C12" s="113"/>
      <c r="D12" s="29" t="s">
        <v>42</v>
      </c>
      <c r="E12" s="30" t="s">
        <v>43</v>
      </c>
      <c r="F12" s="31" t="s">
        <v>44</v>
      </c>
      <c r="G12" s="114"/>
      <c r="H12" s="32" t="s">
        <v>45</v>
      </c>
      <c r="I12" s="103"/>
      <c r="J12" s="103"/>
      <c r="K12" s="103"/>
      <c r="L12" s="103"/>
      <c r="M12" s="105"/>
    </row>
    <row r="13" spans="1:13" s="14" customFormat="1" ht="52.5" customHeight="1">
      <c r="A13" s="106">
        <v>10</v>
      </c>
      <c r="B13" s="107" t="s">
        <v>46</v>
      </c>
      <c r="C13" s="108" t="s">
        <v>47</v>
      </c>
      <c r="D13" s="33" t="s">
        <v>48</v>
      </c>
      <c r="E13" s="33" t="s">
        <v>49</v>
      </c>
      <c r="F13" s="33" t="s">
        <v>50</v>
      </c>
      <c r="G13" s="109" t="s">
        <v>51</v>
      </c>
      <c r="H13" s="13" t="s">
        <v>52</v>
      </c>
      <c r="I13" s="95">
        <v>4.8</v>
      </c>
      <c r="J13" s="95">
        <v>2.6</v>
      </c>
      <c r="K13" s="95">
        <v>3</v>
      </c>
      <c r="L13" s="95">
        <v>2.9</v>
      </c>
      <c r="M13" s="96">
        <f>I13*70+J13*75+K13*45+L13*25</f>
        <v>738.5</v>
      </c>
    </row>
    <row r="14" spans="1:13" s="18" customFormat="1" ht="15.75" customHeight="1">
      <c r="A14" s="85"/>
      <c r="B14" s="93"/>
      <c r="C14" s="94"/>
      <c r="D14" s="34" t="s">
        <v>53</v>
      </c>
      <c r="E14" s="35" t="s">
        <v>54</v>
      </c>
      <c r="F14" s="34" t="s">
        <v>55</v>
      </c>
      <c r="G14" s="110"/>
      <c r="H14" s="17" t="s">
        <v>56</v>
      </c>
      <c r="I14" s="75"/>
      <c r="J14" s="75"/>
      <c r="K14" s="75"/>
      <c r="L14" s="75"/>
      <c r="M14" s="76"/>
    </row>
    <row r="15" spans="1:13" s="14" customFormat="1" ht="52.5" customHeight="1">
      <c r="A15" s="97">
        <v>11</v>
      </c>
      <c r="B15" s="115" t="s">
        <v>57</v>
      </c>
      <c r="C15" s="100" t="s">
        <v>58</v>
      </c>
      <c r="D15" s="19" t="s">
        <v>59</v>
      </c>
      <c r="E15" s="36" t="s">
        <v>60</v>
      </c>
      <c r="F15" s="20" t="s">
        <v>61</v>
      </c>
      <c r="G15" s="83" t="s">
        <v>30</v>
      </c>
      <c r="H15" s="21" t="s">
        <v>62</v>
      </c>
      <c r="I15" s="101">
        <v>4.85</v>
      </c>
      <c r="J15" s="101">
        <v>2.6</v>
      </c>
      <c r="K15" s="101">
        <v>2.7</v>
      </c>
      <c r="L15" s="101">
        <v>2.7</v>
      </c>
      <c r="M15" s="90">
        <f>I15*70+J15*75+K15*45+L15*25</f>
        <v>723.5</v>
      </c>
    </row>
    <row r="16" spans="1:13" s="18" customFormat="1" ht="15.75" customHeight="1">
      <c r="A16" s="97"/>
      <c r="B16" s="115"/>
      <c r="C16" s="94"/>
      <c r="D16" s="22" t="s">
        <v>63</v>
      </c>
      <c r="E16" s="37" t="s">
        <v>64</v>
      </c>
      <c r="F16" s="23" t="s">
        <v>65</v>
      </c>
      <c r="G16" s="89"/>
      <c r="H16" s="24" t="s">
        <v>66</v>
      </c>
      <c r="I16" s="116"/>
      <c r="J16" s="116"/>
      <c r="K16" s="116"/>
      <c r="L16" s="116"/>
      <c r="M16" s="91"/>
    </row>
    <row r="17" spans="1:13" s="14" customFormat="1" ht="52.5" customHeight="1">
      <c r="A17" s="77">
        <v>12</v>
      </c>
      <c r="B17" s="92" t="s">
        <v>14</v>
      </c>
      <c r="C17" s="81" t="s">
        <v>67</v>
      </c>
      <c r="D17" s="25" t="s">
        <v>68</v>
      </c>
      <c r="E17" s="27" t="s">
        <v>69</v>
      </c>
      <c r="F17" s="38" t="s">
        <v>70</v>
      </c>
      <c r="G17" s="83" t="s">
        <v>19</v>
      </c>
      <c r="H17" s="28" t="s">
        <v>71</v>
      </c>
      <c r="I17" s="102">
        <v>4.8</v>
      </c>
      <c r="J17" s="102">
        <v>2.75</v>
      </c>
      <c r="K17" s="102">
        <v>2.7</v>
      </c>
      <c r="L17" s="102">
        <v>2.7</v>
      </c>
      <c r="M17" s="104">
        <f>I17*70+J17*75+K17*45+L17*25</f>
        <v>731.25</v>
      </c>
    </row>
    <row r="18" spans="1:13" s="18" customFormat="1" ht="15.75" customHeight="1">
      <c r="A18" s="97"/>
      <c r="B18" s="99"/>
      <c r="C18" s="94"/>
      <c r="D18" s="22" t="s">
        <v>72</v>
      </c>
      <c r="E18" s="37" t="s">
        <v>73</v>
      </c>
      <c r="F18" s="39" t="s">
        <v>74</v>
      </c>
      <c r="G18" s="89"/>
      <c r="H18" s="24" t="s">
        <v>75</v>
      </c>
      <c r="I18" s="116"/>
      <c r="J18" s="116"/>
      <c r="K18" s="116"/>
      <c r="L18" s="116"/>
      <c r="M18" s="76"/>
    </row>
    <row r="19" spans="1:13" s="14" customFormat="1" ht="51.75" customHeight="1">
      <c r="A19" s="77">
        <v>13</v>
      </c>
      <c r="B19" s="121" t="s">
        <v>25</v>
      </c>
      <c r="C19" s="122" t="s">
        <v>76</v>
      </c>
      <c r="D19" s="40" t="s">
        <v>77</v>
      </c>
      <c r="E19" s="40" t="s">
        <v>78</v>
      </c>
      <c r="F19" s="40" t="s">
        <v>79</v>
      </c>
      <c r="G19" s="123" t="s">
        <v>30</v>
      </c>
      <c r="H19" s="28" t="s">
        <v>80</v>
      </c>
      <c r="I19" s="102">
        <v>4.85</v>
      </c>
      <c r="J19" s="102">
        <v>2.8</v>
      </c>
      <c r="K19" s="102">
        <v>2.8</v>
      </c>
      <c r="L19" s="102">
        <v>2.8</v>
      </c>
      <c r="M19" s="90">
        <f>I19*70+J19*75+K19*45+L19*25</f>
        <v>745.5</v>
      </c>
    </row>
    <row r="20" spans="1:13" s="18" customFormat="1" ht="15.75" customHeight="1">
      <c r="A20" s="85"/>
      <c r="B20" s="93"/>
      <c r="C20" s="88"/>
      <c r="D20" s="34" t="s">
        <v>81</v>
      </c>
      <c r="E20" s="37" t="s">
        <v>82</v>
      </c>
      <c r="F20" s="34" t="s">
        <v>83</v>
      </c>
      <c r="G20" s="110"/>
      <c r="H20" s="17" t="s">
        <v>84</v>
      </c>
      <c r="I20" s="116"/>
      <c r="J20" s="116"/>
      <c r="K20" s="116"/>
      <c r="L20" s="116"/>
      <c r="M20" s="90"/>
    </row>
    <row r="21" spans="1:13" s="14" customFormat="1" ht="51.75" customHeight="1">
      <c r="A21" s="97">
        <v>14</v>
      </c>
      <c r="B21" s="99" t="s">
        <v>36</v>
      </c>
      <c r="C21" s="119" t="s">
        <v>37</v>
      </c>
      <c r="D21" s="41" t="s">
        <v>85</v>
      </c>
      <c r="E21" s="42" t="s">
        <v>86</v>
      </c>
      <c r="F21" s="42" t="s">
        <v>87</v>
      </c>
      <c r="G21" s="83" t="s">
        <v>30</v>
      </c>
      <c r="H21" s="43" t="s">
        <v>88</v>
      </c>
      <c r="I21" s="102">
        <v>4.7</v>
      </c>
      <c r="J21" s="102">
        <v>2.7</v>
      </c>
      <c r="K21" s="102">
        <v>2.75</v>
      </c>
      <c r="L21" s="102">
        <v>2.6</v>
      </c>
      <c r="M21" s="73">
        <f>I21*70+J21*75+K21*45+L21*25</f>
        <v>720.25</v>
      </c>
    </row>
    <row r="22" spans="1:13" s="18" customFormat="1" ht="15.75" customHeight="1" thickBot="1">
      <c r="A22" s="111"/>
      <c r="B22" s="112"/>
      <c r="C22" s="120"/>
      <c r="D22" s="44" t="s">
        <v>89</v>
      </c>
      <c r="E22" s="30" t="s">
        <v>90</v>
      </c>
      <c r="F22" s="30" t="s">
        <v>91</v>
      </c>
      <c r="G22" s="114"/>
      <c r="H22" s="32" t="s">
        <v>92</v>
      </c>
      <c r="I22" s="103"/>
      <c r="J22" s="103"/>
      <c r="K22" s="103"/>
      <c r="L22" s="103"/>
      <c r="M22" s="105"/>
    </row>
    <row r="23" spans="1:13" s="14" customFormat="1" ht="51.75" customHeight="1">
      <c r="A23" s="106">
        <v>17</v>
      </c>
      <c r="B23" s="107" t="s">
        <v>46</v>
      </c>
      <c r="C23" s="108" t="s">
        <v>93</v>
      </c>
      <c r="D23" s="33" t="s">
        <v>94</v>
      </c>
      <c r="E23" s="11" t="s">
        <v>95</v>
      </c>
      <c r="F23" s="11" t="s">
        <v>96</v>
      </c>
      <c r="G23" s="117" t="s">
        <v>51</v>
      </c>
      <c r="H23" s="13" t="s">
        <v>97</v>
      </c>
      <c r="I23" s="95">
        <v>4.75</v>
      </c>
      <c r="J23" s="95">
        <v>2.75</v>
      </c>
      <c r="K23" s="95">
        <v>2.6</v>
      </c>
      <c r="L23" s="95">
        <v>2.7</v>
      </c>
      <c r="M23" s="96">
        <f>I23*70+J23*75+K23*45+L23*25</f>
        <v>723.25</v>
      </c>
    </row>
    <row r="24" spans="1:13" s="18" customFormat="1" ht="15.75" customHeight="1">
      <c r="A24" s="85"/>
      <c r="B24" s="93"/>
      <c r="C24" s="94"/>
      <c r="D24" s="34" t="s">
        <v>98</v>
      </c>
      <c r="E24" s="15" t="s">
        <v>99</v>
      </c>
      <c r="F24" s="15" t="s">
        <v>100</v>
      </c>
      <c r="G24" s="118"/>
      <c r="H24" s="17" t="s">
        <v>101</v>
      </c>
      <c r="I24" s="75"/>
      <c r="J24" s="75"/>
      <c r="K24" s="75"/>
      <c r="L24" s="75"/>
      <c r="M24" s="76"/>
    </row>
    <row r="25" spans="1:13" s="14" customFormat="1" ht="51.75" customHeight="1">
      <c r="A25" s="97">
        <v>18</v>
      </c>
      <c r="B25" s="115" t="s">
        <v>57</v>
      </c>
      <c r="C25" s="100" t="s">
        <v>47</v>
      </c>
      <c r="D25" s="19" t="s">
        <v>102</v>
      </c>
      <c r="E25" s="19" t="s">
        <v>103</v>
      </c>
      <c r="F25" s="41" t="s">
        <v>104</v>
      </c>
      <c r="G25" s="83" t="s">
        <v>30</v>
      </c>
      <c r="H25" s="21" t="s">
        <v>105</v>
      </c>
      <c r="I25" s="101">
        <v>4.7</v>
      </c>
      <c r="J25" s="101">
        <v>2.7</v>
      </c>
      <c r="K25" s="101">
        <v>3</v>
      </c>
      <c r="L25" s="101">
        <v>2.8</v>
      </c>
      <c r="M25" s="90">
        <f>I25*70+J25*75+K25*45+L25*25</f>
        <v>736.5</v>
      </c>
    </row>
    <row r="26" spans="1:13" s="18" customFormat="1" ht="15.75" customHeight="1">
      <c r="A26" s="97"/>
      <c r="B26" s="115"/>
      <c r="C26" s="94"/>
      <c r="D26" s="22" t="s">
        <v>106</v>
      </c>
      <c r="E26" s="22" t="s">
        <v>107</v>
      </c>
      <c r="F26" s="39" t="s">
        <v>108</v>
      </c>
      <c r="G26" s="89"/>
      <c r="H26" s="24" t="s">
        <v>92</v>
      </c>
      <c r="I26" s="116"/>
      <c r="J26" s="116"/>
      <c r="K26" s="116"/>
      <c r="L26" s="116"/>
      <c r="M26" s="91"/>
    </row>
    <row r="27" spans="1:13" s="14" customFormat="1" ht="51.75" customHeight="1">
      <c r="A27" s="77">
        <v>19</v>
      </c>
      <c r="B27" s="92" t="s">
        <v>14</v>
      </c>
      <c r="C27" s="100" t="s">
        <v>109</v>
      </c>
      <c r="D27" s="27" t="s">
        <v>110</v>
      </c>
      <c r="E27" s="40" t="s">
        <v>111</v>
      </c>
      <c r="F27" s="40" t="s">
        <v>112</v>
      </c>
      <c r="G27" s="83" t="s">
        <v>19</v>
      </c>
      <c r="H27" s="28" t="s">
        <v>113</v>
      </c>
      <c r="I27" s="102">
        <v>4.5</v>
      </c>
      <c r="J27" s="102">
        <v>2.8</v>
      </c>
      <c r="K27" s="102">
        <v>2.7</v>
      </c>
      <c r="L27" s="102">
        <v>2.85</v>
      </c>
      <c r="M27" s="104">
        <f>I27*70+J27*75+K27*45+L27*25</f>
        <v>717.75</v>
      </c>
    </row>
    <row r="28" spans="1:13" s="18" customFormat="1" ht="15.75" customHeight="1">
      <c r="A28" s="85"/>
      <c r="B28" s="93"/>
      <c r="C28" s="94"/>
      <c r="D28" s="35" t="s">
        <v>114</v>
      </c>
      <c r="E28" s="34" t="s">
        <v>115</v>
      </c>
      <c r="F28" s="34" t="s">
        <v>116</v>
      </c>
      <c r="G28" s="89"/>
      <c r="H28" s="17" t="s">
        <v>117</v>
      </c>
      <c r="I28" s="75"/>
      <c r="J28" s="75"/>
      <c r="K28" s="75"/>
      <c r="L28" s="75"/>
      <c r="M28" s="76"/>
    </row>
    <row r="29" spans="1:13" s="14" customFormat="1" ht="51.75" customHeight="1">
      <c r="A29" s="77">
        <v>20</v>
      </c>
      <c r="B29" s="79" t="s">
        <v>25</v>
      </c>
      <c r="C29" s="81" t="s">
        <v>26</v>
      </c>
      <c r="D29" s="25" t="s">
        <v>118</v>
      </c>
      <c r="E29" s="45" t="s">
        <v>119</v>
      </c>
      <c r="F29" s="38" t="s">
        <v>69</v>
      </c>
      <c r="G29" s="83" t="s">
        <v>30</v>
      </c>
      <c r="H29" s="28" t="s">
        <v>120</v>
      </c>
      <c r="I29" s="71">
        <v>4.8</v>
      </c>
      <c r="J29" s="71">
        <v>2.7</v>
      </c>
      <c r="K29" s="71">
        <v>2.6</v>
      </c>
      <c r="L29" s="71">
        <v>2.65</v>
      </c>
      <c r="M29" s="73">
        <f>I29*70+J29*75+K29*45+L29*25</f>
        <v>721.75</v>
      </c>
    </row>
    <row r="30" spans="1:13" s="18" customFormat="1" ht="18" customHeight="1">
      <c r="A30" s="97"/>
      <c r="B30" s="115"/>
      <c r="C30" s="94"/>
      <c r="D30" s="22" t="s">
        <v>121</v>
      </c>
      <c r="E30" s="37" t="s">
        <v>122</v>
      </c>
      <c r="F30" s="23" t="s">
        <v>73</v>
      </c>
      <c r="G30" s="89"/>
      <c r="H30" s="24" t="s">
        <v>123</v>
      </c>
      <c r="I30" s="116"/>
      <c r="J30" s="116"/>
      <c r="K30" s="116"/>
      <c r="L30" s="116"/>
      <c r="M30" s="91"/>
    </row>
    <row r="31" spans="1:13" s="14" customFormat="1" ht="51.75" customHeight="1">
      <c r="A31" s="77">
        <v>21</v>
      </c>
      <c r="B31" s="92" t="s">
        <v>36</v>
      </c>
      <c r="C31" s="81" t="s">
        <v>109</v>
      </c>
      <c r="D31" s="46" t="s">
        <v>124</v>
      </c>
      <c r="E31" s="47" t="s">
        <v>125</v>
      </c>
      <c r="F31" s="48" t="s">
        <v>126</v>
      </c>
      <c r="G31" s="83" t="s">
        <v>30</v>
      </c>
      <c r="H31" s="28" t="s">
        <v>127</v>
      </c>
      <c r="I31" s="102">
        <v>4.8</v>
      </c>
      <c r="J31" s="102">
        <v>2.7</v>
      </c>
      <c r="K31" s="102">
        <v>2.8</v>
      </c>
      <c r="L31" s="102">
        <v>2.65</v>
      </c>
      <c r="M31" s="104">
        <f>I31*70+J31*75+K31*45+L31*25</f>
        <v>730.75</v>
      </c>
    </row>
    <row r="32" spans="1:13" s="18" customFormat="1" ht="15.75" customHeight="1" thickBot="1">
      <c r="A32" s="111"/>
      <c r="B32" s="112"/>
      <c r="C32" s="113"/>
      <c r="D32" s="49" t="s">
        <v>99</v>
      </c>
      <c r="E32" s="50" t="s">
        <v>128</v>
      </c>
      <c r="F32" s="51" t="s">
        <v>129</v>
      </c>
      <c r="G32" s="114"/>
      <c r="H32" s="32" t="s">
        <v>130</v>
      </c>
      <c r="I32" s="103"/>
      <c r="J32" s="103"/>
      <c r="K32" s="103"/>
      <c r="L32" s="103"/>
      <c r="M32" s="105"/>
    </row>
    <row r="33" spans="1:13" s="14" customFormat="1" ht="51.75" customHeight="1">
      <c r="A33" s="106">
        <v>24</v>
      </c>
      <c r="B33" s="107" t="s">
        <v>46</v>
      </c>
      <c r="C33" s="108" t="s">
        <v>47</v>
      </c>
      <c r="D33" s="52" t="s">
        <v>131</v>
      </c>
      <c r="E33" s="52" t="s">
        <v>132</v>
      </c>
      <c r="F33" s="52" t="s">
        <v>133</v>
      </c>
      <c r="G33" s="109" t="s">
        <v>51</v>
      </c>
      <c r="H33" s="13" t="s">
        <v>134</v>
      </c>
      <c r="I33" s="95">
        <v>4.65</v>
      </c>
      <c r="J33" s="95">
        <v>2.75</v>
      </c>
      <c r="K33" s="95">
        <v>2.7</v>
      </c>
      <c r="L33" s="95">
        <v>2.3</v>
      </c>
      <c r="M33" s="96">
        <f>I33*70+J33*75+K33*45+L33*25</f>
        <v>710.75</v>
      </c>
    </row>
    <row r="34" spans="1:13" s="18" customFormat="1" ht="15.75" customHeight="1">
      <c r="A34" s="85"/>
      <c r="B34" s="93"/>
      <c r="C34" s="94"/>
      <c r="D34" s="53" t="s">
        <v>135</v>
      </c>
      <c r="E34" s="54" t="s">
        <v>136</v>
      </c>
      <c r="F34" s="53" t="s">
        <v>137</v>
      </c>
      <c r="G34" s="110"/>
      <c r="H34" s="17" t="s">
        <v>138</v>
      </c>
      <c r="I34" s="75"/>
      <c r="J34" s="75"/>
      <c r="K34" s="75"/>
      <c r="L34" s="75"/>
      <c r="M34" s="76"/>
    </row>
    <row r="35" spans="1:13" s="14" customFormat="1" ht="51.75" customHeight="1">
      <c r="A35" s="97">
        <v>25</v>
      </c>
      <c r="B35" s="99" t="s">
        <v>57</v>
      </c>
      <c r="C35" s="100" t="s">
        <v>47</v>
      </c>
      <c r="D35" s="55" t="s">
        <v>139</v>
      </c>
      <c r="E35" s="56" t="s">
        <v>140</v>
      </c>
      <c r="F35" s="57" t="s">
        <v>141</v>
      </c>
      <c r="G35" s="83" t="s">
        <v>30</v>
      </c>
      <c r="H35" s="21" t="s">
        <v>142</v>
      </c>
      <c r="I35" s="101">
        <v>4.6</v>
      </c>
      <c r="J35" s="101">
        <v>2.7</v>
      </c>
      <c r="K35" s="101">
        <v>2.8</v>
      </c>
      <c r="L35" s="101">
        <v>2.8</v>
      </c>
      <c r="M35" s="90">
        <f>I35*70+J35*75+K35*45+L35*25</f>
        <v>720.5</v>
      </c>
    </row>
    <row r="36" spans="1:13" s="18" customFormat="1" ht="15.75" customHeight="1">
      <c r="A36" s="98"/>
      <c r="B36" s="93"/>
      <c r="C36" s="94"/>
      <c r="D36" s="58" t="s">
        <v>143</v>
      </c>
      <c r="E36" s="58" t="s">
        <v>144</v>
      </c>
      <c r="F36" s="59" t="s">
        <v>145</v>
      </c>
      <c r="G36" s="89"/>
      <c r="H36" s="60" t="s">
        <v>146</v>
      </c>
      <c r="I36" s="75"/>
      <c r="J36" s="75"/>
      <c r="K36" s="75"/>
      <c r="L36" s="75"/>
      <c r="M36" s="91"/>
    </row>
    <row r="37" spans="1:13" s="14" customFormat="1" ht="51.75" customHeight="1">
      <c r="A37" s="77">
        <v>26</v>
      </c>
      <c r="B37" s="92" t="s">
        <v>14</v>
      </c>
      <c r="C37" s="81" t="s">
        <v>147</v>
      </c>
      <c r="D37" s="61" t="s">
        <v>148</v>
      </c>
      <c r="E37" s="62" t="s">
        <v>149</v>
      </c>
      <c r="F37" s="62" t="s">
        <v>150</v>
      </c>
      <c r="G37" s="83" t="s">
        <v>19</v>
      </c>
      <c r="H37" s="28" t="s">
        <v>151</v>
      </c>
      <c r="I37" s="71">
        <v>4.7</v>
      </c>
      <c r="J37" s="71">
        <v>2.6</v>
      </c>
      <c r="K37" s="71">
        <v>3.1</v>
      </c>
      <c r="L37" s="71">
        <v>2.7</v>
      </c>
      <c r="M37" s="73">
        <f>I37*70+J37*75+K37*45+L37*25</f>
        <v>731</v>
      </c>
    </row>
    <row r="38" spans="1:13" s="18" customFormat="1" ht="15.75" customHeight="1">
      <c r="A38" s="85"/>
      <c r="B38" s="93"/>
      <c r="C38" s="94"/>
      <c r="D38" s="53" t="s">
        <v>152</v>
      </c>
      <c r="E38" s="63" t="s">
        <v>153</v>
      </c>
      <c r="F38" s="63" t="s">
        <v>154</v>
      </c>
      <c r="G38" s="89"/>
      <c r="H38" s="17" t="s">
        <v>155</v>
      </c>
      <c r="I38" s="75"/>
      <c r="J38" s="75"/>
      <c r="K38" s="75"/>
      <c r="L38" s="75"/>
      <c r="M38" s="76"/>
    </row>
    <row r="39" spans="1:13" s="14" customFormat="1" ht="51.75" customHeight="1">
      <c r="A39" s="77">
        <v>27</v>
      </c>
      <c r="B39" s="79" t="s">
        <v>25</v>
      </c>
      <c r="C39" s="87" t="s">
        <v>156</v>
      </c>
      <c r="D39" s="25" t="s">
        <v>157</v>
      </c>
      <c r="E39" s="25" t="s">
        <v>158</v>
      </c>
      <c r="F39" s="25" t="s">
        <v>159</v>
      </c>
      <c r="G39" s="83" t="s">
        <v>30</v>
      </c>
      <c r="H39" s="28" t="s">
        <v>160</v>
      </c>
      <c r="I39" s="71">
        <v>4.9</v>
      </c>
      <c r="J39" s="71">
        <v>2.7</v>
      </c>
      <c r="K39" s="71">
        <v>2.8</v>
      </c>
      <c r="L39" s="71">
        <v>2.4</v>
      </c>
      <c r="M39" s="73">
        <f>I39*70+J39*75+K39*45+L39*25</f>
        <v>731.5</v>
      </c>
    </row>
    <row r="40" spans="1:13" s="18" customFormat="1" ht="15.75" customHeight="1">
      <c r="A40" s="85"/>
      <c r="B40" s="86"/>
      <c r="C40" s="88"/>
      <c r="D40" s="64" t="s">
        <v>161</v>
      </c>
      <c r="E40" s="64" t="s">
        <v>162</v>
      </c>
      <c r="F40" s="15" t="s">
        <v>163</v>
      </c>
      <c r="G40" s="89"/>
      <c r="H40" s="17" t="s">
        <v>164</v>
      </c>
      <c r="I40" s="75"/>
      <c r="J40" s="75"/>
      <c r="K40" s="75"/>
      <c r="L40" s="75"/>
      <c r="M40" s="76"/>
    </row>
    <row r="41" spans="1:13" s="14" customFormat="1" ht="51.75" customHeight="1">
      <c r="A41" s="77">
        <v>28</v>
      </c>
      <c r="B41" s="79" t="s">
        <v>36</v>
      </c>
      <c r="C41" s="81" t="s">
        <v>93</v>
      </c>
      <c r="D41" s="25" t="s">
        <v>165</v>
      </c>
      <c r="E41" s="27" t="s">
        <v>166</v>
      </c>
      <c r="F41" s="38" t="s">
        <v>86</v>
      </c>
      <c r="G41" s="83" t="s">
        <v>30</v>
      </c>
      <c r="H41" s="28" t="s">
        <v>167</v>
      </c>
      <c r="I41" s="71">
        <v>4.7</v>
      </c>
      <c r="J41" s="71">
        <v>2.8</v>
      </c>
      <c r="K41" s="71">
        <v>2.8</v>
      </c>
      <c r="L41" s="71">
        <v>2.5</v>
      </c>
      <c r="M41" s="73">
        <f>I41*70+J41*75+K41*45+L41*25</f>
        <v>727.5</v>
      </c>
    </row>
    <row r="42" spans="1:13" s="18" customFormat="1" ht="15.75" customHeight="1" thickBot="1">
      <c r="A42" s="78"/>
      <c r="B42" s="80"/>
      <c r="C42" s="82"/>
      <c r="D42" s="65" t="s">
        <v>168</v>
      </c>
      <c r="E42" s="66" t="s">
        <v>169</v>
      </c>
      <c r="F42" s="67" t="s">
        <v>170</v>
      </c>
      <c r="G42" s="84"/>
      <c r="H42" s="68" t="s">
        <v>171</v>
      </c>
      <c r="I42" s="72"/>
      <c r="J42" s="72"/>
      <c r="K42" s="72"/>
      <c r="L42" s="72"/>
      <c r="M42" s="74"/>
    </row>
    <row r="43" spans="1:13" s="14" customFormat="1" ht="36.75" customHeight="1" thickTop="1">
      <c r="A43" s="1"/>
      <c r="B43" s="1"/>
      <c r="C43" s="1"/>
      <c r="D43" s="1"/>
      <c r="E43" s="1"/>
      <c r="F43" s="1"/>
      <c r="G43" s="69"/>
      <c r="H43" s="1"/>
      <c r="I43" s="70"/>
      <c r="J43" s="70"/>
      <c r="K43" s="70"/>
      <c r="L43" s="70"/>
      <c r="M43" s="1"/>
    </row>
    <row r="44" spans="1:13" s="18" customFormat="1" ht="15.75" customHeight="1">
      <c r="A44" s="1"/>
      <c r="B44" s="1"/>
      <c r="C44" s="1"/>
      <c r="D44" s="1"/>
      <c r="E44" s="1"/>
      <c r="F44" s="1"/>
      <c r="G44" s="69"/>
      <c r="H44" s="1"/>
      <c r="I44" s="70"/>
      <c r="J44" s="70"/>
      <c r="K44" s="70"/>
      <c r="L44" s="70"/>
      <c r="M44" s="1"/>
    </row>
    <row r="45" spans="1:13" s="14" customFormat="1" ht="36.75" customHeight="1">
      <c r="A45" s="1"/>
      <c r="B45" s="1"/>
      <c r="C45" s="1"/>
      <c r="D45" s="1"/>
      <c r="E45" s="1"/>
      <c r="F45" s="1"/>
      <c r="G45" s="69"/>
      <c r="H45" s="1"/>
      <c r="I45" s="70"/>
      <c r="J45" s="70"/>
      <c r="K45" s="70"/>
      <c r="L45" s="70"/>
      <c r="M45" s="1"/>
    </row>
    <row r="46" spans="1:13" s="18" customFormat="1" ht="15.75" customHeight="1">
      <c r="A46" s="1"/>
      <c r="B46" s="1"/>
      <c r="C46" s="1"/>
      <c r="D46" s="1"/>
      <c r="E46" s="1"/>
      <c r="F46" s="1"/>
      <c r="G46" s="69"/>
      <c r="H46" s="1"/>
      <c r="I46" s="70"/>
      <c r="J46" s="70"/>
      <c r="K46" s="70"/>
      <c r="L46" s="70"/>
      <c r="M46" s="1"/>
    </row>
    <row r="47" spans="1:13" s="14" customFormat="1" ht="36.75" customHeight="1">
      <c r="A47" s="1"/>
      <c r="B47" s="1"/>
      <c r="C47" s="1"/>
      <c r="D47" s="1"/>
      <c r="E47" s="1"/>
      <c r="F47" s="1"/>
      <c r="G47" s="69"/>
      <c r="H47" s="1"/>
      <c r="I47" s="70"/>
      <c r="J47" s="70"/>
      <c r="K47" s="70"/>
      <c r="L47" s="70"/>
      <c r="M47" s="1"/>
    </row>
    <row r="48" spans="1:13" s="18" customFormat="1" ht="15.75" customHeight="1">
      <c r="A48" s="1"/>
      <c r="B48" s="1"/>
      <c r="C48" s="1"/>
      <c r="D48" s="1"/>
      <c r="E48" s="1"/>
      <c r="F48" s="1"/>
      <c r="G48" s="69"/>
      <c r="H48" s="1"/>
      <c r="I48" s="70"/>
      <c r="J48" s="70"/>
      <c r="K48" s="70"/>
      <c r="L48" s="70"/>
      <c r="M48" s="1"/>
    </row>
    <row r="49" spans="1:13" s="14" customFormat="1" ht="42.75" customHeight="1">
      <c r="A49" s="1"/>
      <c r="B49" s="1"/>
      <c r="C49" s="1"/>
      <c r="D49" s="1"/>
      <c r="E49" s="1"/>
      <c r="F49" s="1"/>
      <c r="G49" s="69"/>
      <c r="H49" s="1"/>
      <c r="I49" s="70"/>
      <c r="J49" s="70"/>
      <c r="K49" s="70"/>
      <c r="L49" s="70"/>
      <c r="M49" s="1"/>
    </row>
    <row r="50" spans="1:13" s="18" customFormat="1" ht="15.75" customHeight="1">
      <c r="A50" s="1"/>
      <c r="B50" s="1"/>
      <c r="C50" s="1"/>
      <c r="D50" s="1"/>
      <c r="E50" s="1"/>
      <c r="F50" s="1"/>
      <c r="G50" s="69"/>
      <c r="H50" s="1"/>
      <c r="I50" s="70"/>
      <c r="J50" s="70"/>
      <c r="K50" s="70"/>
      <c r="L50" s="70"/>
      <c r="M50" s="1"/>
    </row>
    <row r="51" spans="1:13" s="14" customFormat="1" ht="36.75" customHeight="1">
      <c r="A51" s="1"/>
      <c r="B51" s="1"/>
      <c r="C51" s="1"/>
      <c r="D51" s="1"/>
      <c r="E51" s="1"/>
      <c r="F51" s="1"/>
      <c r="G51" s="69"/>
      <c r="H51" s="1"/>
      <c r="I51" s="70"/>
      <c r="J51" s="70"/>
      <c r="K51" s="70"/>
      <c r="L51" s="70"/>
      <c r="M51" s="1"/>
    </row>
    <row r="52" spans="1:13" s="18" customFormat="1" ht="15.75" customHeight="1">
      <c r="A52" s="1"/>
      <c r="B52" s="1"/>
      <c r="C52" s="1"/>
      <c r="D52" s="1"/>
      <c r="E52" s="1"/>
      <c r="F52" s="1"/>
      <c r="G52" s="69"/>
      <c r="H52" s="1"/>
      <c r="I52" s="70"/>
      <c r="J52" s="70"/>
      <c r="K52" s="70"/>
      <c r="L52" s="70"/>
      <c r="M52" s="1"/>
    </row>
  </sheetData>
  <sheetProtection/>
  <mergeCells count="178">
    <mergeCell ref="E1:M1"/>
    <mergeCell ref="A2:M2"/>
    <mergeCell ref="N2:O2"/>
    <mergeCell ref="P2:AF2"/>
    <mergeCell ref="AG2:AW2"/>
    <mergeCell ref="AX2:BN2"/>
    <mergeCell ref="BO2:CE2"/>
    <mergeCell ref="CF2:CV2"/>
    <mergeCell ref="CW2:DM2"/>
    <mergeCell ref="DN2:ED2"/>
    <mergeCell ref="EE2:EU2"/>
    <mergeCell ref="EV2:FL2"/>
    <mergeCell ref="A3:M3"/>
    <mergeCell ref="A4:M4"/>
    <mergeCell ref="A5:M5"/>
    <mergeCell ref="E6:G6"/>
    <mergeCell ref="A7:A8"/>
    <mergeCell ref="B7:B8"/>
    <mergeCell ref="C7:C8"/>
    <mergeCell ref="G7:G8"/>
    <mergeCell ref="I7:I8"/>
    <mergeCell ref="J7:J8"/>
    <mergeCell ref="K7:K8"/>
    <mergeCell ref="L7:L8"/>
    <mergeCell ref="M7:M8"/>
    <mergeCell ref="A9:A10"/>
    <mergeCell ref="B9:B10"/>
    <mergeCell ref="C9:C10"/>
    <mergeCell ref="G9:G10"/>
    <mergeCell ref="I9:I10"/>
    <mergeCell ref="J9:J10"/>
    <mergeCell ref="K9:K10"/>
    <mergeCell ref="L9:L10"/>
    <mergeCell ref="M9:M10"/>
    <mergeCell ref="A11:A12"/>
    <mergeCell ref="B11:B12"/>
    <mergeCell ref="C11:C12"/>
    <mergeCell ref="G11:G12"/>
    <mergeCell ref="I11:I12"/>
    <mergeCell ref="J11:J12"/>
    <mergeCell ref="K11:K12"/>
    <mergeCell ref="L11:L12"/>
    <mergeCell ref="M11:M12"/>
    <mergeCell ref="A13:A14"/>
    <mergeCell ref="B13:B14"/>
    <mergeCell ref="C13:C14"/>
    <mergeCell ref="G13:G14"/>
    <mergeCell ref="I13:I14"/>
    <mergeCell ref="J13:J14"/>
    <mergeCell ref="K13:K14"/>
    <mergeCell ref="L13:L14"/>
    <mergeCell ref="M13:M14"/>
    <mergeCell ref="A15:A16"/>
    <mergeCell ref="B15:B16"/>
    <mergeCell ref="C15:C16"/>
    <mergeCell ref="G15:G16"/>
    <mergeCell ref="I15:I16"/>
    <mergeCell ref="J15:J16"/>
    <mergeCell ref="K15:K16"/>
    <mergeCell ref="L15:L16"/>
    <mergeCell ref="M15:M16"/>
    <mergeCell ref="A17:A18"/>
    <mergeCell ref="B17:B18"/>
    <mergeCell ref="C17:C18"/>
    <mergeCell ref="G17:G18"/>
    <mergeCell ref="I17:I18"/>
    <mergeCell ref="J17:J18"/>
    <mergeCell ref="K17:K18"/>
    <mergeCell ref="L17:L18"/>
    <mergeCell ref="M17:M18"/>
    <mergeCell ref="A19:A20"/>
    <mergeCell ref="B19:B20"/>
    <mergeCell ref="C19:C20"/>
    <mergeCell ref="G19:G20"/>
    <mergeCell ref="I19:I20"/>
    <mergeCell ref="J19:J20"/>
    <mergeCell ref="K19:K20"/>
    <mergeCell ref="L19:L20"/>
    <mergeCell ref="M19:M20"/>
    <mergeCell ref="A21:A22"/>
    <mergeCell ref="B21:B22"/>
    <mergeCell ref="C21:C22"/>
    <mergeCell ref="G21:G22"/>
    <mergeCell ref="I21:I22"/>
    <mergeCell ref="J21:J22"/>
    <mergeCell ref="K21:K22"/>
    <mergeCell ref="L21:L22"/>
    <mergeCell ref="M21:M22"/>
    <mergeCell ref="A23:A24"/>
    <mergeCell ref="B23:B24"/>
    <mergeCell ref="C23:C24"/>
    <mergeCell ref="G23:G24"/>
    <mergeCell ref="I23:I24"/>
    <mergeCell ref="J23:J24"/>
    <mergeCell ref="K23:K24"/>
    <mergeCell ref="L23:L24"/>
    <mergeCell ref="M23:M24"/>
    <mergeCell ref="A25:A26"/>
    <mergeCell ref="B25:B26"/>
    <mergeCell ref="C25:C26"/>
    <mergeCell ref="G25:G26"/>
    <mergeCell ref="I25:I26"/>
    <mergeCell ref="J25:J26"/>
    <mergeCell ref="K25:K26"/>
    <mergeCell ref="L25:L26"/>
    <mergeCell ref="M25:M26"/>
    <mergeCell ref="A27:A28"/>
    <mergeCell ref="B27:B28"/>
    <mergeCell ref="C27:C28"/>
    <mergeCell ref="G27:G28"/>
    <mergeCell ref="I27:I28"/>
    <mergeCell ref="J27:J28"/>
    <mergeCell ref="K27:K28"/>
    <mergeCell ref="L27:L28"/>
    <mergeCell ref="M27:M28"/>
    <mergeCell ref="A29:A30"/>
    <mergeCell ref="B29:B30"/>
    <mergeCell ref="C29:C30"/>
    <mergeCell ref="G29:G30"/>
    <mergeCell ref="I29:I30"/>
    <mergeCell ref="J29:J30"/>
    <mergeCell ref="K29:K30"/>
    <mergeCell ref="L29:L30"/>
    <mergeCell ref="M29:M30"/>
    <mergeCell ref="A31:A32"/>
    <mergeCell ref="B31:B32"/>
    <mergeCell ref="C31:C32"/>
    <mergeCell ref="G31:G32"/>
    <mergeCell ref="I31:I32"/>
    <mergeCell ref="J31:J32"/>
    <mergeCell ref="K31:K32"/>
    <mergeCell ref="L31:L32"/>
    <mergeCell ref="M31:M32"/>
    <mergeCell ref="A33:A34"/>
    <mergeCell ref="B33:B34"/>
    <mergeCell ref="C33:C34"/>
    <mergeCell ref="G33:G34"/>
    <mergeCell ref="I33:I34"/>
    <mergeCell ref="J33:J34"/>
    <mergeCell ref="K33:K34"/>
    <mergeCell ref="L33:L34"/>
    <mergeCell ref="M33:M34"/>
    <mergeCell ref="A35:A36"/>
    <mergeCell ref="B35:B36"/>
    <mergeCell ref="C35:C36"/>
    <mergeCell ref="G35:G36"/>
    <mergeCell ref="I35:I36"/>
    <mergeCell ref="J35:J36"/>
    <mergeCell ref="K35:K36"/>
    <mergeCell ref="L35:L36"/>
    <mergeCell ref="M35:M36"/>
    <mergeCell ref="A37:A38"/>
    <mergeCell ref="B37:B38"/>
    <mergeCell ref="C37:C38"/>
    <mergeCell ref="G37:G38"/>
    <mergeCell ref="I37:I38"/>
    <mergeCell ref="J37:J38"/>
    <mergeCell ref="K37:K38"/>
    <mergeCell ref="L37:L38"/>
    <mergeCell ref="M37:M38"/>
    <mergeCell ref="J41:J42"/>
    <mergeCell ref="K41:K42"/>
    <mergeCell ref="A39:A40"/>
    <mergeCell ref="B39:B40"/>
    <mergeCell ref="C39:C40"/>
    <mergeCell ref="G39:G40"/>
    <mergeCell ref="I39:I40"/>
    <mergeCell ref="J39:J40"/>
    <mergeCell ref="L41:L42"/>
    <mergeCell ref="M41:M42"/>
    <mergeCell ref="K39:K40"/>
    <mergeCell ref="L39:L40"/>
    <mergeCell ref="M39:M40"/>
    <mergeCell ref="A41:A42"/>
    <mergeCell ref="B41:B42"/>
    <mergeCell ref="C41:C42"/>
    <mergeCell ref="G41:G42"/>
    <mergeCell ref="I41:I42"/>
  </mergeCells>
  <printOptions/>
  <pageMargins left="0.01968503937007874" right="0.01968503937007874" top="0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admin</cp:lastModifiedBy>
  <dcterms:created xsi:type="dcterms:W3CDTF">2017-03-17T01:36:54Z</dcterms:created>
  <dcterms:modified xsi:type="dcterms:W3CDTF">2017-03-17T05:07:29Z</dcterms:modified>
  <cp:category/>
  <cp:version/>
  <cp:contentType/>
  <cp:contentStatus/>
</cp:coreProperties>
</file>